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8" windowWidth="22032" windowHeight="9012" firstSheet="1" activeTab="1"/>
  </bookViews>
  <sheets>
    <sheet name="Таблица 1 к Положению" sheetId="2" r:id="rId1"/>
    <sheet name="социальный наем, наем" sheetId="4" r:id="rId2"/>
    <sheet name="коммерческий наем" sheetId="6" r:id="rId3"/>
  </sheets>
  <externalReferences>
    <externalReference r:id="rId4"/>
  </externalReferences>
  <definedNames>
    <definedName name="_xlnm.Print_Area" localSheetId="1">'социальный наем, наем'!$A$1:$Z$16</definedName>
  </definedNames>
  <calcPr calcId="124519"/>
</workbook>
</file>

<file path=xl/calcChain.xml><?xml version="1.0" encoding="utf-8"?>
<calcChain xmlns="http://schemas.openxmlformats.org/spreadsheetml/2006/main">
  <c r="K7" i="6"/>
  <c r="Z14" l="1"/>
  <c r="Z12"/>
  <c r="Z16"/>
  <c r="W12"/>
  <c r="W16"/>
  <c r="Z15"/>
  <c r="W14"/>
  <c r="Z11"/>
  <c r="Z13"/>
  <c r="W11"/>
  <c r="W13"/>
  <c r="W15"/>
  <c r="K15" l="1"/>
  <c r="K8" l="1"/>
  <c r="K9"/>
  <c r="K10"/>
  <c r="K11"/>
  <c r="K12"/>
  <c r="K13"/>
  <c r="K14"/>
  <c r="R16"/>
  <c r="P16"/>
  <c r="K16"/>
  <c r="H16"/>
  <c r="F16"/>
  <c r="R15"/>
  <c r="P15"/>
  <c r="H15"/>
  <c r="F15"/>
  <c r="R14"/>
  <c r="P14"/>
  <c r="H14"/>
  <c r="F14"/>
  <c r="R13"/>
  <c r="P13"/>
  <c r="H13"/>
  <c r="F13"/>
  <c r="R12"/>
  <c r="P12"/>
  <c r="H12"/>
  <c r="F12"/>
  <c r="G11"/>
  <c r="H11" s="1"/>
  <c r="F11"/>
  <c r="G10"/>
  <c r="H10" s="1"/>
  <c r="F10"/>
  <c r="G9"/>
  <c r="H9" s="1"/>
  <c r="F9"/>
  <c r="H8"/>
  <c r="G8"/>
  <c r="F8"/>
  <c r="G7"/>
  <c r="H7" s="1"/>
  <c r="F7"/>
  <c r="W15" i="4" l="1"/>
  <c r="W12"/>
  <c r="W14"/>
  <c r="W13"/>
  <c r="W11"/>
  <c r="T16" i="6"/>
  <c r="T12"/>
  <c r="T13"/>
  <c r="T14"/>
  <c r="T15"/>
  <c r="R16" i="4"/>
  <c r="P16"/>
  <c r="H16"/>
  <c r="F16"/>
  <c r="R15"/>
  <c r="P15"/>
  <c r="H15"/>
  <c r="F15"/>
  <c r="R14"/>
  <c r="P14"/>
  <c r="H14"/>
  <c r="F14"/>
  <c r="R13"/>
  <c r="P13"/>
  <c r="H13"/>
  <c r="F13"/>
  <c r="R12"/>
  <c r="P12"/>
  <c r="H12"/>
  <c r="F12"/>
  <c r="G11"/>
  <c r="H11" s="1"/>
  <c r="F11"/>
  <c r="G10"/>
  <c r="H10" s="1"/>
  <c r="F10"/>
  <c r="G9"/>
  <c r="H9" s="1"/>
  <c r="F9"/>
  <c r="G8"/>
  <c r="H8" s="1"/>
  <c r="F8"/>
  <c r="G7"/>
  <c r="H7" s="1"/>
  <c r="F7"/>
  <c r="W16" l="1"/>
  <c r="Z15"/>
  <c r="Z14"/>
  <c r="Z16"/>
  <c r="Z11"/>
  <c r="Z13"/>
  <c r="Z12"/>
  <c r="T12"/>
  <c r="T14"/>
  <c r="K10"/>
  <c r="K7"/>
  <c r="K11"/>
  <c r="T13"/>
  <c r="T15"/>
  <c r="T16"/>
  <c r="K8"/>
  <c r="K12"/>
  <c r="K13"/>
  <c r="K14"/>
  <c r="K15"/>
  <c r="K16"/>
  <c r="K9"/>
  <c r="T11" i="6"/>
  <c r="G11" i="2"/>
  <c r="H11" s="1"/>
  <c r="G10"/>
  <c r="H10" s="1"/>
  <c r="G9"/>
  <c r="H9" s="1"/>
  <c r="G8"/>
  <c r="H8" s="1"/>
  <c r="G7"/>
  <c r="H7" s="1"/>
  <c r="F7" l="1"/>
  <c r="F12" l="1"/>
  <c r="L16"/>
  <c r="H15"/>
  <c r="L12"/>
  <c r="N13"/>
  <c r="N14"/>
  <c r="L14"/>
  <c r="H16"/>
  <c r="F16"/>
  <c r="H12"/>
  <c r="N16"/>
  <c r="N12" l="1"/>
  <c r="F15"/>
  <c r="F10"/>
  <c r="L13"/>
  <c r="F9"/>
  <c r="L15"/>
  <c r="N15"/>
  <c r="H13"/>
  <c r="F13"/>
  <c r="F11"/>
  <c r="F8"/>
  <c r="F14"/>
  <c r="H14"/>
</calcChain>
</file>

<file path=xl/sharedStrings.xml><?xml version="1.0" encoding="utf-8"?>
<sst xmlns="http://schemas.openxmlformats.org/spreadsheetml/2006/main" count="123" uniqueCount="39">
  <si>
    <t>Значение коэффициентов, характеризующих качество и благоустройство жилого помещения, месторасположение дома</t>
  </si>
  <si>
    <t>№</t>
  </si>
  <si>
    <t>Жилые помещения в зависимости от качества и благоустройства</t>
  </si>
  <si>
    <t>смешанные, деревянные, прочие</t>
  </si>
  <si>
    <t>Кj когда К3=1,0</t>
  </si>
  <si>
    <t>Кj, когда К3=0,8</t>
  </si>
  <si>
    <t>Жилые помещения в многоквартирных домах с лифтом и мусоропроводом при наличии централизованных систем отопления, холодного и горячего водоснабжения, водоотведения (начиная с 3 этажа и выше)</t>
  </si>
  <si>
    <t>Жилые помещения многоквартирных домах с лифтом и мусоропроводом при наличии централизованных систем отопления, холодного и горячего водоснабжения, водоотведения  (на первых двух этажах),</t>
  </si>
  <si>
    <t>Жилые помещения в многоквартирных домах, ранее использовавшихся в качестве общежитий, имеющих все виды благоустройства, включая мусоропровод</t>
  </si>
  <si>
    <t>Жилые помещения в многоквартирных домах без лифта и без мусоропровода при наличии централизованных систем отопления, холодного  и горячего водоснабжения, водоотведения</t>
  </si>
  <si>
    <t>Жилые помещения в многоквартирных домах без лифта и без мусоропровода при наличии централизованных систем холодного водоснабжения, водоотведения, с автономной газовой котельной (для обеспечения услугами отопления и горячего водоснабжения)</t>
  </si>
  <si>
    <t xml:space="preserve"> Жилые помещения в многоквартирных домах, ранее использовавшихся в качестве общежитий, имеющих все виды благоустройства, кроме лифта и мусоропровода</t>
  </si>
  <si>
    <t>Жилые помещения многоквартирных и жилых домах при наличии централизованных систем холодного водоснабжения, водоотведения, с индивидуальными газовыми котлами (для обеспечения услугами отопления и горячего водоснабжения)</t>
  </si>
  <si>
    <t>Жилые помещения в многоквартирных и жилых домах, в которых отсутствует хотя бы один из признаков благоустройства, таких как: централизованные  системы холодного  и  горячего водоснабжения, водоотведения, отопления (кроме газового)</t>
  </si>
  <si>
    <t>каменные, кирпичные, блочные, панельные</t>
  </si>
  <si>
    <t>Жилые помещения в 1-2 этажных многоквартирных и жилых домах  с печным отоплением</t>
  </si>
  <si>
    <t>Материал стен</t>
  </si>
  <si>
    <t>Приложение к постановлению Администрации горда Воткинска                   от _____________ №_________</t>
  </si>
  <si>
    <t>Таблица №1</t>
  </si>
  <si>
    <r>
      <t xml:space="preserve">коэффициент, характеризующий качество жилого помещения, </t>
    </r>
    <r>
      <rPr>
        <b/>
        <sz val="14"/>
        <rFont val="Times New Roman"/>
        <family val="1"/>
        <charset val="204"/>
      </rPr>
      <t>К1</t>
    </r>
  </si>
  <si>
    <r>
      <t xml:space="preserve">коэффициент, характеризующий благоустройство жилого помещения, </t>
    </r>
    <r>
      <rPr>
        <b/>
        <sz val="14"/>
        <rFont val="Times New Roman"/>
        <family val="1"/>
        <charset val="204"/>
      </rPr>
      <t>К2</t>
    </r>
  </si>
  <si>
    <r>
      <t xml:space="preserve">коэффициент, месторасположения дома, </t>
    </r>
    <r>
      <rPr>
        <b/>
        <sz val="14"/>
        <rFont val="Times New Roman"/>
        <family val="1"/>
        <charset val="204"/>
      </rPr>
      <t>К3=1,0</t>
    </r>
  </si>
  <si>
    <r>
      <t xml:space="preserve">коэффициент, месторасположения дома, </t>
    </r>
    <r>
      <rPr>
        <b/>
        <sz val="14"/>
        <rFont val="Times New Roman"/>
        <family val="1"/>
        <charset val="204"/>
      </rPr>
      <t>К3=0,8</t>
    </r>
  </si>
  <si>
    <r>
      <t xml:space="preserve">коэффициент, месторасположения дома , </t>
    </r>
    <r>
      <rPr>
        <b/>
        <sz val="14"/>
        <rFont val="Times New Roman"/>
        <family val="1"/>
        <charset val="204"/>
      </rPr>
      <t>К3</t>
    </r>
  </si>
  <si>
    <t>Жилые помещения в многоквартирных домах  без лифта с мусоропроводом при наличии централизованных систем отопления, холодного и горячего водоснабжения, водоотведения</t>
  </si>
  <si>
    <t>для жилых помещений в г.Воткинске, кроме пос.Вогулка</t>
  </si>
  <si>
    <t>для жилых помещений в пос.Вогулка г.Воткинска</t>
  </si>
  <si>
    <t>с изменениями</t>
  </si>
  <si>
    <t>с 01.01.2023</t>
  </si>
  <si>
    <t>с 01.07.2019</t>
  </si>
  <si>
    <t>прирост, %</t>
  </si>
  <si>
    <t>материал стен: каменные, кирпичные, блочные, панельные</t>
  </si>
  <si>
    <t>материал стен: смешанные, деревянные, прочие</t>
  </si>
  <si>
    <t xml:space="preserve">Размер платы за наем, руб. за 1 кв.м </t>
  </si>
  <si>
    <t>Приложение 3.1.</t>
  </si>
  <si>
    <t>Приложение 3.2.</t>
  </si>
  <si>
    <t>с 01.05.2025</t>
  </si>
  <si>
    <t>Рзмер платы по договорам найма муниципального жилищного фонда  коммерческого использования  с 01.05.2025 года</t>
  </si>
  <si>
    <t>Размера платы за наем жилого помещения по договорам социального найма, найма жилых помещений государственного и муниципального жилищного фонда (кроме коммерческого) с 01.05.2025 года.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</si>
</sst>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0" fontId="5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2" fontId="1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/>
    <xf numFmtId="0" fontId="12" fillId="0" borderId="5" xfId="0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6;&#1089;&#1089;&#1090;&#1072;&#1085;&#1086;&#1074;&#1083;&#1077;&#1085;&#1080;&#1077;/&#1048;&#1088;&#1080;&#1085;&#1072;/&#1058;&#1072;&#1088;&#1080;&#1092;&#1099;/&#1053;&#1072;&#1077;&#1084;/2019/&#1061;&#1072;&#1088;&#1072;&#1082;&#1090;&#1077;&#1088;&#1080;&#1089;&#1090;&#1080;&#1082;&#1080;%20&#1052;&#1091;&#1085;&#1080;&#1094;&#1080;&#1087;&#1072;&#1083;&#1100;&#1085;&#1099;&#1093;&#1050;&#1074;&#1072;&#1088;&#1090;&#1080;&#1088;%20&#1088;&#1072;&#1073;&#1086;&#1095;&#1080;&#1081;%20%20-%20&#1082;&#1086;&#1087;&#1080;&#1103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414_25"/>
      <sheetName val="Лист1"/>
      <sheetName val="варианты"/>
      <sheetName val="Коэф-ты"/>
      <sheetName val="размер платы"/>
      <sheetName val="в Положение"/>
      <sheetName val="Размер платы в постановление"/>
      <sheetName val="Лист2"/>
      <sheetName val="Размер платы 2"/>
      <sheetName val="Лист3"/>
    </sheetNames>
    <sheetDataSet>
      <sheetData sheetId="0"/>
      <sheetData sheetId="1">
        <row r="4">
          <cell r="C4">
            <v>1.3</v>
          </cell>
        </row>
        <row r="24">
          <cell r="C24">
            <v>0.8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view="pageBreakPreview" zoomScale="60" zoomScaleNormal="69" workbookViewId="0">
      <selection activeCell="S9" sqref="S9"/>
    </sheetView>
  </sheetViews>
  <sheetFormatPr defaultRowHeight="21"/>
  <cols>
    <col min="1" max="1" width="9.109375" style="10"/>
    <col min="2" max="2" width="72.33203125" style="10" customWidth="1"/>
    <col min="3" max="3" width="19.44140625" style="10" customWidth="1"/>
    <col min="4" max="4" width="18.109375" style="10" customWidth="1"/>
    <col min="5" max="5" width="15.44140625" style="10" customWidth="1"/>
    <col min="6" max="6" width="13.44140625" style="10" customWidth="1"/>
    <col min="7" max="7" width="14.88671875" style="11" customWidth="1"/>
    <col min="8" max="8" width="13.44140625" style="10" customWidth="1"/>
    <col min="9" max="9" width="18.33203125" style="10" customWidth="1"/>
    <col min="10" max="10" width="17.88671875" style="10" customWidth="1"/>
    <col min="11" max="11" width="15.44140625" style="10" customWidth="1"/>
    <col min="12" max="12" width="13.44140625" style="10" customWidth="1"/>
    <col min="13" max="13" width="14.88671875" style="11" customWidth="1"/>
    <col min="14" max="14" width="13.44140625" style="10" customWidth="1"/>
    <col min="15" max="243" width="9.109375" style="10"/>
    <col min="244" max="244" width="68.109375" style="10" customWidth="1"/>
    <col min="245" max="245" width="19.44140625" style="10" customWidth="1"/>
    <col min="246" max="246" width="17.33203125" style="10" customWidth="1"/>
    <col min="247" max="247" width="15.44140625" style="10" customWidth="1"/>
    <col min="248" max="248" width="13.44140625" style="10" customWidth="1"/>
    <col min="249" max="249" width="14.88671875" style="10" customWidth="1"/>
    <col min="250" max="250" width="13.44140625" style="10" customWidth="1"/>
    <col min="251" max="252" width="17.5546875" style="10" customWidth="1"/>
    <col min="253" max="253" width="15.44140625" style="10" customWidth="1"/>
    <col min="254" max="254" width="13.44140625" style="10" customWidth="1"/>
    <col min="255" max="255" width="14.44140625" style="10" customWidth="1"/>
    <col min="256" max="256" width="13.44140625" style="10" customWidth="1"/>
    <col min="257" max="257" width="18.33203125" style="10" customWidth="1"/>
    <col min="258" max="258" width="16.88671875" style="10" customWidth="1"/>
    <col min="259" max="259" width="15.44140625" style="10" customWidth="1"/>
    <col min="260" max="262" width="13.44140625" style="10" customWidth="1"/>
    <col min="263" max="499" width="9.109375" style="10"/>
    <col min="500" max="500" width="68.109375" style="10" customWidth="1"/>
    <col min="501" max="501" width="19.44140625" style="10" customWidth="1"/>
    <col min="502" max="502" width="17.33203125" style="10" customWidth="1"/>
    <col min="503" max="503" width="15.44140625" style="10" customWidth="1"/>
    <col min="504" max="504" width="13.44140625" style="10" customWidth="1"/>
    <col min="505" max="505" width="14.88671875" style="10" customWidth="1"/>
    <col min="506" max="506" width="13.44140625" style="10" customWidth="1"/>
    <col min="507" max="508" width="17.5546875" style="10" customWidth="1"/>
    <col min="509" max="509" width="15.44140625" style="10" customWidth="1"/>
    <col min="510" max="510" width="13.44140625" style="10" customWidth="1"/>
    <col min="511" max="511" width="14.44140625" style="10" customWidth="1"/>
    <col min="512" max="512" width="13.44140625" style="10" customWidth="1"/>
    <col min="513" max="513" width="18.33203125" style="10" customWidth="1"/>
    <col min="514" max="514" width="16.88671875" style="10" customWidth="1"/>
    <col min="515" max="515" width="15.44140625" style="10" customWidth="1"/>
    <col min="516" max="518" width="13.44140625" style="10" customWidth="1"/>
    <col min="519" max="755" width="9.109375" style="10"/>
    <col min="756" max="756" width="68.109375" style="10" customWidth="1"/>
    <col min="757" max="757" width="19.44140625" style="10" customWidth="1"/>
    <col min="758" max="758" width="17.33203125" style="10" customWidth="1"/>
    <col min="759" max="759" width="15.44140625" style="10" customWidth="1"/>
    <col min="760" max="760" width="13.44140625" style="10" customWidth="1"/>
    <col min="761" max="761" width="14.88671875" style="10" customWidth="1"/>
    <col min="762" max="762" width="13.44140625" style="10" customWidth="1"/>
    <col min="763" max="764" width="17.5546875" style="10" customWidth="1"/>
    <col min="765" max="765" width="15.44140625" style="10" customWidth="1"/>
    <col min="766" max="766" width="13.44140625" style="10" customWidth="1"/>
    <col min="767" max="767" width="14.44140625" style="10" customWidth="1"/>
    <col min="768" max="768" width="13.44140625" style="10" customWidth="1"/>
    <col min="769" max="769" width="18.33203125" style="10" customWidth="1"/>
    <col min="770" max="770" width="16.88671875" style="10" customWidth="1"/>
    <col min="771" max="771" width="15.44140625" style="10" customWidth="1"/>
    <col min="772" max="774" width="13.44140625" style="10" customWidth="1"/>
    <col min="775" max="1011" width="9.109375" style="10"/>
    <col min="1012" max="1012" width="68.109375" style="10" customWidth="1"/>
    <col min="1013" max="1013" width="19.44140625" style="10" customWidth="1"/>
    <col min="1014" max="1014" width="17.33203125" style="10" customWidth="1"/>
    <col min="1015" max="1015" width="15.44140625" style="10" customWidth="1"/>
    <col min="1016" max="1016" width="13.44140625" style="10" customWidth="1"/>
    <col min="1017" max="1017" width="14.88671875" style="10" customWidth="1"/>
    <col min="1018" max="1018" width="13.44140625" style="10" customWidth="1"/>
    <col min="1019" max="1020" width="17.5546875" style="10" customWidth="1"/>
    <col min="1021" max="1021" width="15.44140625" style="10" customWidth="1"/>
    <col min="1022" max="1022" width="13.44140625" style="10" customWidth="1"/>
    <col min="1023" max="1023" width="14.44140625" style="10" customWidth="1"/>
    <col min="1024" max="1024" width="13.44140625" style="10" customWidth="1"/>
    <col min="1025" max="1025" width="18.33203125" style="10" customWidth="1"/>
    <col min="1026" max="1026" width="16.88671875" style="10" customWidth="1"/>
    <col min="1027" max="1027" width="15.44140625" style="10" customWidth="1"/>
    <col min="1028" max="1030" width="13.44140625" style="10" customWidth="1"/>
    <col min="1031" max="1267" width="9.109375" style="10"/>
    <col min="1268" max="1268" width="68.109375" style="10" customWidth="1"/>
    <col min="1269" max="1269" width="19.44140625" style="10" customWidth="1"/>
    <col min="1270" max="1270" width="17.33203125" style="10" customWidth="1"/>
    <col min="1271" max="1271" width="15.44140625" style="10" customWidth="1"/>
    <col min="1272" max="1272" width="13.44140625" style="10" customWidth="1"/>
    <col min="1273" max="1273" width="14.88671875" style="10" customWidth="1"/>
    <col min="1274" max="1274" width="13.44140625" style="10" customWidth="1"/>
    <col min="1275" max="1276" width="17.5546875" style="10" customWidth="1"/>
    <col min="1277" max="1277" width="15.44140625" style="10" customWidth="1"/>
    <col min="1278" max="1278" width="13.44140625" style="10" customWidth="1"/>
    <col min="1279" max="1279" width="14.44140625" style="10" customWidth="1"/>
    <col min="1280" max="1280" width="13.44140625" style="10" customWidth="1"/>
    <col min="1281" max="1281" width="18.33203125" style="10" customWidth="1"/>
    <col min="1282" max="1282" width="16.88671875" style="10" customWidth="1"/>
    <col min="1283" max="1283" width="15.44140625" style="10" customWidth="1"/>
    <col min="1284" max="1286" width="13.44140625" style="10" customWidth="1"/>
    <col min="1287" max="1523" width="9.109375" style="10"/>
    <col min="1524" max="1524" width="68.109375" style="10" customWidth="1"/>
    <col min="1525" max="1525" width="19.44140625" style="10" customWidth="1"/>
    <col min="1526" max="1526" width="17.33203125" style="10" customWidth="1"/>
    <col min="1527" max="1527" width="15.44140625" style="10" customWidth="1"/>
    <col min="1528" max="1528" width="13.44140625" style="10" customWidth="1"/>
    <col min="1529" max="1529" width="14.88671875" style="10" customWidth="1"/>
    <col min="1530" max="1530" width="13.44140625" style="10" customWidth="1"/>
    <col min="1531" max="1532" width="17.5546875" style="10" customWidth="1"/>
    <col min="1533" max="1533" width="15.44140625" style="10" customWidth="1"/>
    <col min="1534" max="1534" width="13.44140625" style="10" customWidth="1"/>
    <col min="1535" max="1535" width="14.44140625" style="10" customWidth="1"/>
    <col min="1536" max="1536" width="13.44140625" style="10" customWidth="1"/>
    <col min="1537" max="1537" width="18.33203125" style="10" customWidth="1"/>
    <col min="1538" max="1538" width="16.88671875" style="10" customWidth="1"/>
    <col min="1539" max="1539" width="15.44140625" style="10" customWidth="1"/>
    <col min="1540" max="1542" width="13.44140625" style="10" customWidth="1"/>
    <col min="1543" max="1779" width="9.109375" style="10"/>
    <col min="1780" max="1780" width="68.109375" style="10" customWidth="1"/>
    <col min="1781" max="1781" width="19.44140625" style="10" customWidth="1"/>
    <col min="1782" max="1782" width="17.33203125" style="10" customWidth="1"/>
    <col min="1783" max="1783" width="15.44140625" style="10" customWidth="1"/>
    <col min="1784" max="1784" width="13.44140625" style="10" customWidth="1"/>
    <col min="1785" max="1785" width="14.88671875" style="10" customWidth="1"/>
    <col min="1786" max="1786" width="13.44140625" style="10" customWidth="1"/>
    <col min="1787" max="1788" width="17.5546875" style="10" customWidth="1"/>
    <col min="1789" max="1789" width="15.44140625" style="10" customWidth="1"/>
    <col min="1790" max="1790" width="13.44140625" style="10" customWidth="1"/>
    <col min="1791" max="1791" width="14.44140625" style="10" customWidth="1"/>
    <col min="1792" max="1792" width="13.44140625" style="10" customWidth="1"/>
    <col min="1793" max="1793" width="18.33203125" style="10" customWidth="1"/>
    <col min="1794" max="1794" width="16.88671875" style="10" customWidth="1"/>
    <col min="1795" max="1795" width="15.44140625" style="10" customWidth="1"/>
    <col min="1796" max="1798" width="13.44140625" style="10" customWidth="1"/>
    <col min="1799" max="2035" width="9.109375" style="10"/>
    <col min="2036" max="2036" width="68.109375" style="10" customWidth="1"/>
    <col min="2037" max="2037" width="19.44140625" style="10" customWidth="1"/>
    <col min="2038" max="2038" width="17.33203125" style="10" customWidth="1"/>
    <col min="2039" max="2039" width="15.44140625" style="10" customWidth="1"/>
    <col min="2040" max="2040" width="13.44140625" style="10" customWidth="1"/>
    <col min="2041" max="2041" width="14.88671875" style="10" customWidth="1"/>
    <col min="2042" max="2042" width="13.44140625" style="10" customWidth="1"/>
    <col min="2043" max="2044" width="17.5546875" style="10" customWidth="1"/>
    <col min="2045" max="2045" width="15.44140625" style="10" customWidth="1"/>
    <col min="2046" max="2046" width="13.44140625" style="10" customWidth="1"/>
    <col min="2047" max="2047" width="14.44140625" style="10" customWidth="1"/>
    <col min="2048" max="2048" width="13.44140625" style="10" customWidth="1"/>
    <col min="2049" max="2049" width="18.33203125" style="10" customWidth="1"/>
    <col min="2050" max="2050" width="16.88671875" style="10" customWidth="1"/>
    <col min="2051" max="2051" width="15.44140625" style="10" customWidth="1"/>
    <col min="2052" max="2054" width="13.44140625" style="10" customWidth="1"/>
    <col min="2055" max="2291" width="9.109375" style="10"/>
    <col min="2292" max="2292" width="68.109375" style="10" customWidth="1"/>
    <col min="2293" max="2293" width="19.44140625" style="10" customWidth="1"/>
    <col min="2294" max="2294" width="17.33203125" style="10" customWidth="1"/>
    <col min="2295" max="2295" width="15.44140625" style="10" customWidth="1"/>
    <col min="2296" max="2296" width="13.44140625" style="10" customWidth="1"/>
    <col min="2297" max="2297" width="14.88671875" style="10" customWidth="1"/>
    <col min="2298" max="2298" width="13.44140625" style="10" customWidth="1"/>
    <col min="2299" max="2300" width="17.5546875" style="10" customWidth="1"/>
    <col min="2301" max="2301" width="15.44140625" style="10" customWidth="1"/>
    <col min="2302" max="2302" width="13.44140625" style="10" customWidth="1"/>
    <col min="2303" max="2303" width="14.44140625" style="10" customWidth="1"/>
    <col min="2304" max="2304" width="13.44140625" style="10" customWidth="1"/>
    <col min="2305" max="2305" width="18.33203125" style="10" customWidth="1"/>
    <col min="2306" max="2306" width="16.88671875" style="10" customWidth="1"/>
    <col min="2307" max="2307" width="15.44140625" style="10" customWidth="1"/>
    <col min="2308" max="2310" width="13.44140625" style="10" customWidth="1"/>
    <col min="2311" max="2547" width="9.109375" style="10"/>
    <col min="2548" max="2548" width="68.109375" style="10" customWidth="1"/>
    <col min="2549" max="2549" width="19.44140625" style="10" customWidth="1"/>
    <col min="2550" max="2550" width="17.33203125" style="10" customWidth="1"/>
    <col min="2551" max="2551" width="15.44140625" style="10" customWidth="1"/>
    <col min="2552" max="2552" width="13.44140625" style="10" customWidth="1"/>
    <col min="2553" max="2553" width="14.88671875" style="10" customWidth="1"/>
    <col min="2554" max="2554" width="13.44140625" style="10" customWidth="1"/>
    <col min="2555" max="2556" width="17.5546875" style="10" customWidth="1"/>
    <col min="2557" max="2557" width="15.44140625" style="10" customWidth="1"/>
    <col min="2558" max="2558" width="13.44140625" style="10" customWidth="1"/>
    <col min="2559" max="2559" width="14.44140625" style="10" customWidth="1"/>
    <col min="2560" max="2560" width="13.44140625" style="10" customWidth="1"/>
    <col min="2561" max="2561" width="18.33203125" style="10" customWidth="1"/>
    <col min="2562" max="2562" width="16.88671875" style="10" customWidth="1"/>
    <col min="2563" max="2563" width="15.44140625" style="10" customWidth="1"/>
    <col min="2564" max="2566" width="13.44140625" style="10" customWidth="1"/>
    <col min="2567" max="2803" width="9.109375" style="10"/>
    <col min="2804" max="2804" width="68.109375" style="10" customWidth="1"/>
    <col min="2805" max="2805" width="19.44140625" style="10" customWidth="1"/>
    <col min="2806" max="2806" width="17.33203125" style="10" customWidth="1"/>
    <col min="2807" max="2807" width="15.44140625" style="10" customWidth="1"/>
    <col min="2808" max="2808" width="13.44140625" style="10" customWidth="1"/>
    <col min="2809" max="2809" width="14.88671875" style="10" customWidth="1"/>
    <col min="2810" max="2810" width="13.44140625" style="10" customWidth="1"/>
    <col min="2811" max="2812" width="17.5546875" style="10" customWidth="1"/>
    <col min="2813" max="2813" width="15.44140625" style="10" customWidth="1"/>
    <col min="2814" max="2814" width="13.44140625" style="10" customWidth="1"/>
    <col min="2815" max="2815" width="14.44140625" style="10" customWidth="1"/>
    <col min="2816" max="2816" width="13.44140625" style="10" customWidth="1"/>
    <col min="2817" max="2817" width="18.33203125" style="10" customWidth="1"/>
    <col min="2818" max="2818" width="16.88671875" style="10" customWidth="1"/>
    <col min="2819" max="2819" width="15.44140625" style="10" customWidth="1"/>
    <col min="2820" max="2822" width="13.44140625" style="10" customWidth="1"/>
    <col min="2823" max="3059" width="9.109375" style="10"/>
    <col min="3060" max="3060" width="68.109375" style="10" customWidth="1"/>
    <col min="3061" max="3061" width="19.44140625" style="10" customWidth="1"/>
    <col min="3062" max="3062" width="17.33203125" style="10" customWidth="1"/>
    <col min="3063" max="3063" width="15.44140625" style="10" customWidth="1"/>
    <col min="3064" max="3064" width="13.44140625" style="10" customWidth="1"/>
    <col min="3065" max="3065" width="14.88671875" style="10" customWidth="1"/>
    <col min="3066" max="3066" width="13.44140625" style="10" customWidth="1"/>
    <col min="3067" max="3068" width="17.5546875" style="10" customWidth="1"/>
    <col min="3069" max="3069" width="15.44140625" style="10" customWidth="1"/>
    <col min="3070" max="3070" width="13.44140625" style="10" customWidth="1"/>
    <col min="3071" max="3071" width="14.44140625" style="10" customWidth="1"/>
    <col min="3072" max="3072" width="13.44140625" style="10" customWidth="1"/>
    <col min="3073" max="3073" width="18.33203125" style="10" customWidth="1"/>
    <col min="3074" max="3074" width="16.88671875" style="10" customWidth="1"/>
    <col min="3075" max="3075" width="15.44140625" style="10" customWidth="1"/>
    <col min="3076" max="3078" width="13.44140625" style="10" customWidth="1"/>
    <col min="3079" max="3315" width="9.109375" style="10"/>
    <col min="3316" max="3316" width="68.109375" style="10" customWidth="1"/>
    <col min="3317" max="3317" width="19.44140625" style="10" customWidth="1"/>
    <col min="3318" max="3318" width="17.33203125" style="10" customWidth="1"/>
    <col min="3319" max="3319" width="15.44140625" style="10" customWidth="1"/>
    <col min="3320" max="3320" width="13.44140625" style="10" customWidth="1"/>
    <col min="3321" max="3321" width="14.88671875" style="10" customWidth="1"/>
    <col min="3322" max="3322" width="13.44140625" style="10" customWidth="1"/>
    <col min="3323" max="3324" width="17.5546875" style="10" customWidth="1"/>
    <col min="3325" max="3325" width="15.44140625" style="10" customWidth="1"/>
    <col min="3326" max="3326" width="13.44140625" style="10" customWidth="1"/>
    <col min="3327" max="3327" width="14.44140625" style="10" customWidth="1"/>
    <col min="3328" max="3328" width="13.44140625" style="10" customWidth="1"/>
    <col min="3329" max="3329" width="18.33203125" style="10" customWidth="1"/>
    <col min="3330" max="3330" width="16.88671875" style="10" customWidth="1"/>
    <col min="3331" max="3331" width="15.44140625" style="10" customWidth="1"/>
    <col min="3332" max="3334" width="13.44140625" style="10" customWidth="1"/>
    <col min="3335" max="3571" width="9.109375" style="10"/>
    <col min="3572" max="3572" width="68.109375" style="10" customWidth="1"/>
    <col min="3573" max="3573" width="19.44140625" style="10" customWidth="1"/>
    <col min="3574" max="3574" width="17.33203125" style="10" customWidth="1"/>
    <col min="3575" max="3575" width="15.44140625" style="10" customWidth="1"/>
    <col min="3576" max="3576" width="13.44140625" style="10" customWidth="1"/>
    <col min="3577" max="3577" width="14.88671875" style="10" customWidth="1"/>
    <col min="3578" max="3578" width="13.44140625" style="10" customWidth="1"/>
    <col min="3579" max="3580" width="17.5546875" style="10" customWidth="1"/>
    <col min="3581" max="3581" width="15.44140625" style="10" customWidth="1"/>
    <col min="3582" max="3582" width="13.44140625" style="10" customWidth="1"/>
    <col min="3583" max="3583" width="14.44140625" style="10" customWidth="1"/>
    <col min="3584" max="3584" width="13.44140625" style="10" customWidth="1"/>
    <col min="3585" max="3585" width="18.33203125" style="10" customWidth="1"/>
    <col min="3586" max="3586" width="16.88671875" style="10" customWidth="1"/>
    <col min="3587" max="3587" width="15.44140625" style="10" customWidth="1"/>
    <col min="3588" max="3590" width="13.44140625" style="10" customWidth="1"/>
    <col min="3591" max="3827" width="9.109375" style="10"/>
    <col min="3828" max="3828" width="68.109375" style="10" customWidth="1"/>
    <col min="3829" max="3829" width="19.44140625" style="10" customWidth="1"/>
    <col min="3830" max="3830" width="17.33203125" style="10" customWidth="1"/>
    <col min="3831" max="3831" width="15.44140625" style="10" customWidth="1"/>
    <col min="3832" max="3832" width="13.44140625" style="10" customWidth="1"/>
    <col min="3833" max="3833" width="14.88671875" style="10" customWidth="1"/>
    <col min="3834" max="3834" width="13.44140625" style="10" customWidth="1"/>
    <col min="3835" max="3836" width="17.5546875" style="10" customWidth="1"/>
    <col min="3837" max="3837" width="15.44140625" style="10" customWidth="1"/>
    <col min="3838" max="3838" width="13.44140625" style="10" customWidth="1"/>
    <col min="3839" max="3839" width="14.44140625" style="10" customWidth="1"/>
    <col min="3840" max="3840" width="13.44140625" style="10" customWidth="1"/>
    <col min="3841" max="3841" width="18.33203125" style="10" customWidth="1"/>
    <col min="3842" max="3842" width="16.88671875" style="10" customWidth="1"/>
    <col min="3843" max="3843" width="15.44140625" style="10" customWidth="1"/>
    <col min="3844" max="3846" width="13.44140625" style="10" customWidth="1"/>
    <col min="3847" max="4083" width="9.109375" style="10"/>
    <col min="4084" max="4084" width="68.109375" style="10" customWidth="1"/>
    <col min="4085" max="4085" width="19.44140625" style="10" customWidth="1"/>
    <col min="4086" max="4086" width="17.33203125" style="10" customWidth="1"/>
    <col min="4087" max="4087" width="15.44140625" style="10" customWidth="1"/>
    <col min="4088" max="4088" width="13.44140625" style="10" customWidth="1"/>
    <col min="4089" max="4089" width="14.88671875" style="10" customWidth="1"/>
    <col min="4090" max="4090" width="13.44140625" style="10" customWidth="1"/>
    <col min="4091" max="4092" width="17.5546875" style="10" customWidth="1"/>
    <col min="4093" max="4093" width="15.44140625" style="10" customWidth="1"/>
    <col min="4094" max="4094" width="13.44140625" style="10" customWidth="1"/>
    <col min="4095" max="4095" width="14.44140625" style="10" customWidth="1"/>
    <col min="4096" max="4096" width="13.44140625" style="10" customWidth="1"/>
    <col min="4097" max="4097" width="18.33203125" style="10" customWidth="1"/>
    <col min="4098" max="4098" width="16.88671875" style="10" customWidth="1"/>
    <col min="4099" max="4099" width="15.44140625" style="10" customWidth="1"/>
    <col min="4100" max="4102" width="13.44140625" style="10" customWidth="1"/>
    <col min="4103" max="4339" width="9.109375" style="10"/>
    <col min="4340" max="4340" width="68.109375" style="10" customWidth="1"/>
    <col min="4341" max="4341" width="19.44140625" style="10" customWidth="1"/>
    <col min="4342" max="4342" width="17.33203125" style="10" customWidth="1"/>
    <col min="4343" max="4343" width="15.44140625" style="10" customWidth="1"/>
    <col min="4344" max="4344" width="13.44140625" style="10" customWidth="1"/>
    <col min="4345" max="4345" width="14.88671875" style="10" customWidth="1"/>
    <col min="4346" max="4346" width="13.44140625" style="10" customWidth="1"/>
    <col min="4347" max="4348" width="17.5546875" style="10" customWidth="1"/>
    <col min="4349" max="4349" width="15.44140625" style="10" customWidth="1"/>
    <col min="4350" max="4350" width="13.44140625" style="10" customWidth="1"/>
    <col min="4351" max="4351" width="14.44140625" style="10" customWidth="1"/>
    <col min="4352" max="4352" width="13.44140625" style="10" customWidth="1"/>
    <col min="4353" max="4353" width="18.33203125" style="10" customWidth="1"/>
    <col min="4354" max="4354" width="16.88671875" style="10" customWidth="1"/>
    <col min="4355" max="4355" width="15.44140625" style="10" customWidth="1"/>
    <col min="4356" max="4358" width="13.44140625" style="10" customWidth="1"/>
    <col min="4359" max="4595" width="9.109375" style="10"/>
    <col min="4596" max="4596" width="68.109375" style="10" customWidth="1"/>
    <col min="4597" max="4597" width="19.44140625" style="10" customWidth="1"/>
    <col min="4598" max="4598" width="17.33203125" style="10" customWidth="1"/>
    <col min="4599" max="4599" width="15.44140625" style="10" customWidth="1"/>
    <col min="4600" max="4600" width="13.44140625" style="10" customWidth="1"/>
    <col min="4601" max="4601" width="14.88671875" style="10" customWidth="1"/>
    <col min="4602" max="4602" width="13.44140625" style="10" customWidth="1"/>
    <col min="4603" max="4604" width="17.5546875" style="10" customWidth="1"/>
    <col min="4605" max="4605" width="15.44140625" style="10" customWidth="1"/>
    <col min="4606" max="4606" width="13.44140625" style="10" customWidth="1"/>
    <col min="4607" max="4607" width="14.44140625" style="10" customWidth="1"/>
    <col min="4608" max="4608" width="13.44140625" style="10" customWidth="1"/>
    <col min="4609" max="4609" width="18.33203125" style="10" customWidth="1"/>
    <col min="4610" max="4610" width="16.88671875" style="10" customWidth="1"/>
    <col min="4611" max="4611" width="15.44140625" style="10" customWidth="1"/>
    <col min="4612" max="4614" width="13.44140625" style="10" customWidth="1"/>
    <col min="4615" max="4851" width="9.109375" style="10"/>
    <col min="4852" max="4852" width="68.109375" style="10" customWidth="1"/>
    <col min="4853" max="4853" width="19.44140625" style="10" customWidth="1"/>
    <col min="4854" max="4854" width="17.33203125" style="10" customWidth="1"/>
    <col min="4855" max="4855" width="15.44140625" style="10" customWidth="1"/>
    <col min="4856" max="4856" width="13.44140625" style="10" customWidth="1"/>
    <col min="4857" max="4857" width="14.88671875" style="10" customWidth="1"/>
    <col min="4858" max="4858" width="13.44140625" style="10" customWidth="1"/>
    <col min="4859" max="4860" width="17.5546875" style="10" customWidth="1"/>
    <col min="4861" max="4861" width="15.44140625" style="10" customWidth="1"/>
    <col min="4862" max="4862" width="13.44140625" style="10" customWidth="1"/>
    <col min="4863" max="4863" width="14.44140625" style="10" customWidth="1"/>
    <col min="4864" max="4864" width="13.44140625" style="10" customWidth="1"/>
    <col min="4865" max="4865" width="18.33203125" style="10" customWidth="1"/>
    <col min="4866" max="4866" width="16.88671875" style="10" customWidth="1"/>
    <col min="4867" max="4867" width="15.44140625" style="10" customWidth="1"/>
    <col min="4868" max="4870" width="13.44140625" style="10" customWidth="1"/>
    <col min="4871" max="5107" width="9.109375" style="10"/>
    <col min="5108" max="5108" width="68.109375" style="10" customWidth="1"/>
    <col min="5109" max="5109" width="19.44140625" style="10" customWidth="1"/>
    <col min="5110" max="5110" width="17.33203125" style="10" customWidth="1"/>
    <col min="5111" max="5111" width="15.44140625" style="10" customWidth="1"/>
    <col min="5112" max="5112" width="13.44140625" style="10" customWidth="1"/>
    <col min="5113" max="5113" width="14.88671875" style="10" customWidth="1"/>
    <col min="5114" max="5114" width="13.44140625" style="10" customWidth="1"/>
    <col min="5115" max="5116" width="17.5546875" style="10" customWidth="1"/>
    <col min="5117" max="5117" width="15.44140625" style="10" customWidth="1"/>
    <col min="5118" max="5118" width="13.44140625" style="10" customWidth="1"/>
    <col min="5119" max="5119" width="14.44140625" style="10" customWidth="1"/>
    <col min="5120" max="5120" width="13.44140625" style="10" customWidth="1"/>
    <col min="5121" max="5121" width="18.33203125" style="10" customWidth="1"/>
    <col min="5122" max="5122" width="16.88671875" style="10" customWidth="1"/>
    <col min="5123" max="5123" width="15.44140625" style="10" customWidth="1"/>
    <col min="5124" max="5126" width="13.44140625" style="10" customWidth="1"/>
    <col min="5127" max="5363" width="9.109375" style="10"/>
    <col min="5364" max="5364" width="68.109375" style="10" customWidth="1"/>
    <col min="5365" max="5365" width="19.44140625" style="10" customWidth="1"/>
    <col min="5366" max="5366" width="17.33203125" style="10" customWidth="1"/>
    <col min="5367" max="5367" width="15.44140625" style="10" customWidth="1"/>
    <col min="5368" max="5368" width="13.44140625" style="10" customWidth="1"/>
    <col min="5369" max="5369" width="14.88671875" style="10" customWidth="1"/>
    <col min="5370" max="5370" width="13.44140625" style="10" customWidth="1"/>
    <col min="5371" max="5372" width="17.5546875" style="10" customWidth="1"/>
    <col min="5373" max="5373" width="15.44140625" style="10" customWidth="1"/>
    <col min="5374" max="5374" width="13.44140625" style="10" customWidth="1"/>
    <col min="5375" max="5375" width="14.44140625" style="10" customWidth="1"/>
    <col min="5376" max="5376" width="13.44140625" style="10" customWidth="1"/>
    <col min="5377" max="5377" width="18.33203125" style="10" customWidth="1"/>
    <col min="5378" max="5378" width="16.88671875" style="10" customWidth="1"/>
    <col min="5379" max="5379" width="15.44140625" style="10" customWidth="1"/>
    <col min="5380" max="5382" width="13.44140625" style="10" customWidth="1"/>
    <col min="5383" max="5619" width="9.109375" style="10"/>
    <col min="5620" max="5620" width="68.109375" style="10" customWidth="1"/>
    <col min="5621" max="5621" width="19.44140625" style="10" customWidth="1"/>
    <col min="5622" max="5622" width="17.33203125" style="10" customWidth="1"/>
    <col min="5623" max="5623" width="15.44140625" style="10" customWidth="1"/>
    <col min="5624" max="5624" width="13.44140625" style="10" customWidth="1"/>
    <col min="5625" max="5625" width="14.88671875" style="10" customWidth="1"/>
    <col min="5626" max="5626" width="13.44140625" style="10" customWidth="1"/>
    <col min="5627" max="5628" width="17.5546875" style="10" customWidth="1"/>
    <col min="5629" max="5629" width="15.44140625" style="10" customWidth="1"/>
    <col min="5630" max="5630" width="13.44140625" style="10" customWidth="1"/>
    <col min="5631" max="5631" width="14.44140625" style="10" customWidth="1"/>
    <col min="5632" max="5632" width="13.44140625" style="10" customWidth="1"/>
    <col min="5633" max="5633" width="18.33203125" style="10" customWidth="1"/>
    <col min="5634" max="5634" width="16.88671875" style="10" customWidth="1"/>
    <col min="5635" max="5635" width="15.44140625" style="10" customWidth="1"/>
    <col min="5636" max="5638" width="13.44140625" style="10" customWidth="1"/>
    <col min="5639" max="5875" width="9.109375" style="10"/>
    <col min="5876" max="5876" width="68.109375" style="10" customWidth="1"/>
    <col min="5877" max="5877" width="19.44140625" style="10" customWidth="1"/>
    <col min="5878" max="5878" width="17.33203125" style="10" customWidth="1"/>
    <col min="5879" max="5879" width="15.44140625" style="10" customWidth="1"/>
    <col min="5880" max="5880" width="13.44140625" style="10" customWidth="1"/>
    <col min="5881" max="5881" width="14.88671875" style="10" customWidth="1"/>
    <col min="5882" max="5882" width="13.44140625" style="10" customWidth="1"/>
    <col min="5883" max="5884" width="17.5546875" style="10" customWidth="1"/>
    <col min="5885" max="5885" width="15.44140625" style="10" customWidth="1"/>
    <col min="5886" max="5886" width="13.44140625" style="10" customWidth="1"/>
    <col min="5887" max="5887" width="14.44140625" style="10" customWidth="1"/>
    <col min="5888" max="5888" width="13.44140625" style="10" customWidth="1"/>
    <col min="5889" max="5889" width="18.33203125" style="10" customWidth="1"/>
    <col min="5890" max="5890" width="16.88671875" style="10" customWidth="1"/>
    <col min="5891" max="5891" width="15.44140625" style="10" customWidth="1"/>
    <col min="5892" max="5894" width="13.44140625" style="10" customWidth="1"/>
    <col min="5895" max="6131" width="9.109375" style="10"/>
    <col min="6132" max="6132" width="68.109375" style="10" customWidth="1"/>
    <col min="6133" max="6133" width="19.44140625" style="10" customWidth="1"/>
    <col min="6134" max="6134" width="17.33203125" style="10" customWidth="1"/>
    <col min="6135" max="6135" width="15.44140625" style="10" customWidth="1"/>
    <col min="6136" max="6136" width="13.44140625" style="10" customWidth="1"/>
    <col min="6137" max="6137" width="14.88671875" style="10" customWidth="1"/>
    <col min="6138" max="6138" width="13.44140625" style="10" customWidth="1"/>
    <col min="6139" max="6140" width="17.5546875" style="10" customWidth="1"/>
    <col min="6141" max="6141" width="15.44140625" style="10" customWidth="1"/>
    <col min="6142" max="6142" width="13.44140625" style="10" customWidth="1"/>
    <col min="6143" max="6143" width="14.44140625" style="10" customWidth="1"/>
    <col min="6144" max="6144" width="13.44140625" style="10" customWidth="1"/>
    <col min="6145" max="6145" width="18.33203125" style="10" customWidth="1"/>
    <col min="6146" max="6146" width="16.88671875" style="10" customWidth="1"/>
    <col min="6147" max="6147" width="15.44140625" style="10" customWidth="1"/>
    <col min="6148" max="6150" width="13.44140625" style="10" customWidth="1"/>
    <col min="6151" max="6387" width="9.109375" style="10"/>
    <col min="6388" max="6388" width="68.109375" style="10" customWidth="1"/>
    <col min="6389" max="6389" width="19.44140625" style="10" customWidth="1"/>
    <col min="6390" max="6390" width="17.33203125" style="10" customWidth="1"/>
    <col min="6391" max="6391" width="15.44140625" style="10" customWidth="1"/>
    <col min="6392" max="6392" width="13.44140625" style="10" customWidth="1"/>
    <col min="6393" max="6393" width="14.88671875" style="10" customWidth="1"/>
    <col min="6394" max="6394" width="13.44140625" style="10" customWidth="1"/>
    <col min="6395" max="6396" width="17.5546875" style="10" customWidth="1"/>
    <col min="6397" max="6397" width="15.44140625" style="10" customWidth="1"/>
    <col min="6398" max="6398" width="13.44140625" style="10" customWidth="1"/>
    <col min="6399" max="6399" width="14.44140625" style="10" customWidth="1"/>
    <col min="6400" max="6400" width="13.44140625" style="10" customWidth="1"/>
    <col min="6401" max="6401" width="18.33203125" style="10" customWidth="1"/>
    <col min="6402" max="6402" width="16.88671875" style="10" customWidth="1"/>
    <col min="6403" max="6403" width="15.44140625" style="10" customWidth="1"/>
    <col min="6404" max="6406" width="13.44140625" style="10" customWidth="1"/>
    <col min="6407" max="6643" width="9.109375" style="10"/>
    <col min="6644" max="6644" width="68.109375" style="10" customWidth="1"/>
    <col min="6645" max="6645" width="19.44140625" style="10" customWidth="1"/>
    <col min="6646" max="6646" width="17.33203125" style="10" customWidth="1"/>
    <col min="6647" max="6647" width="15.44140625" style="10" customWidth="1"/>
    <col min="6648" max="6648" width="13.44140625" style="10" customWidth="1"/>
    <col min="6649" max="6649" width="14.88671875" style="10" customWidth="1"/>
    <col min="6650" max="6650" width="13.44140625" style="10" customWidth="1"/>
    <col min="6651" max="6652" width="17.5546875" style="10" customWidth="1"/>
    <col min="6653" max="6653" width="15.44140625" style="10" customWidth="1"/>
    <col min="6654" max="6654" width="13.44140625" style="10" customWidth="1"/>
    <col min="6655" max="6655" width="14.44140625" style="10" customWidth="1"/>
    <col min="6656" max="6656" width="13.44140625" style="10" customWidth="1"/>
    <col min="6657" max="6657" width="18.33203125" style="10" customWidth="1"/>
    <col min="6658" max="6658" width="16.88671875" style="10" customWidth="1"/>
    <col min="6659" max="6659" width="15.44140625" style="10" customWidth="1"/>
    <col min="6660" max="6662" width="13.44140625" style="10" customWidth="1"/>
    <col min="6663" max="6899" width="9.109375" style="10"/>
    <col min="6900" max="6900" width="68.109375" style="10" customWidth="1"/>
    <col min="6901" max="6901" width="19.44140625" style="10" customWidth="1"/>
    <col min="6902" max="6902" width="17.33203125" style="10" customWidth="1"/>
    <col min="6903" max="6903" width="15.44140625" style="10" customWidth="1"/>
    <col min="6904" max="6904" width="13.44140625" style="10" customWidth="1"/>
    <col min="6905" max="6905" width="14.88671875" style="10" customWidth="1"/>
    <col min="6906" max="6906" width="13.44140625" style="10" customWidth="1"/>
    <col min="6907" max="6908" width="17.5546875" style="10" customWidth="1"/>
    <col min="6909" max="6909" width="15.44140625" style="10" customWidth="1"/>
    <col min="6910" max="6910" width="13.44140625" style="10" customWidth="1"/>
    <col min="6911" max="6911" width="14.44140625" style="10" customWidth="1"/>
    <col min="6912" max="6912" width="13.44140625" style="10" customWidth="1"/>
    <col min="6913" max="6913" width="18.33203125" style="10" customWidth="1"/>
    <col min="6914" max="6914" width="16.88671875" style="10" customWidth="1"/>
    <col min="6915" max="6915" width="15.44140625" style="10" customWidth="1"/>
    <col min="6916" max="6918" width="13.44140625" style="10" customWidth="1"/>
    <col min="6919" max="7155" width="9.109375" style="10"/>
    <col min="7156" max="7156" width="68.109375" style="10" customWidth="1"/>
    <col min="7157" max="7157" width="19.44140625" style="10" customWidth="1"/>
    <col min="7158" max="7158" width="17.33203125" style="10" customWidth="1"/>
    <col min="7159" max="7159" width="15.44140625" style="10" customWidth="1"/>
    <col min="7160" max="7160" width="13.44140625" style="10" customWidth="1"/>
    <col min="7161" max="7161" width="14.88671875" style="10" customWidth="1"/>
    <col min="7162" max="7162" width="13.44140625" style="10" customWidth="1"/>
    <col min="7163" max="7164" width="17.5546875" style="10" customWidth="1"/>
    <col min="7165" max="7165" width="15.44140625" style="10" customWidth="1"/>
    <col min="7166" max="7166" width="13.44140625" style="10" customWidth="1"/>
    <col min="7167" max="7167" width="14.44140625" style="10" customWidth="1"/>
    <col min="7168" max="7168" width="13.44140625" style="10" customWidth="1"/>
    <col min="7169" max="7169" width="18.33203125" style="10" customWidth="1"/>
    <col min="7170" max="7170" width="16.88671875" style="10" customWidth="1"/>
    <col min="7171" max="7171" width="15.44140625" style="10" customWidth="1"/>
    <col min="7172" max="7174" width="13.44140625" style="10" customWidth="1"/>
    <col min="7175" max="7411" width="9.109375" style="10"/>
    <col min="7412" max="7412" width="68.109375" style="10" customWidth="1"/>
    <col min="7413" max="7413" width="19.44140625" style="10" customWidth="1"/>
    <col min="7414" max="7414" width="17.33203125" style="10" customWidth="1"/>
    <col min="7415" max="7415" width="15.44140625" style="10" customWidth="1"/>
    <col min="7416" max="7416" width="13.44140625" style="10" customWidth="1"/>
    <col min="7417" max="7417" width="14.88671875" style="10" customWidth="1"/>
    <col min="7418" max="7418" width="13.44140625" style="10" customWidth="1"/>
    <col min="7419" max="7420" width="17.5546875" style="10" customWidth="1"/>
    <col min="7421" max="7421" width="15.44140625" style="10" customWidth="1"/>
    <col min="7422" max="7422" width="13.44140625" style="10" customWidth="1"/>
    <col min="7423" max="7423" width="14.44140625" style="10" customWidth="1"/>
    <col min="7424" max="7424" width="13.44140625" style="10" customWidth="1"/>
    <col min="7425" max="7425" width="18.33203125" style="10" customWidth="1"/>
    <col min="7426" max="7426" width="16.88671875" style="10" customWidth="1"/>
    <col min="7427" max="7427" width="15.44140625" style="10" customWidth="1"/>
    <col min="7428" max="7430" width="13.44140625" style="10" customWidth="1"/>
    <col min="7431" max="7667" width="9.109375" style="10"/>
    <col min="7668" max="7668" width="68.109375" style="10" customWidth="1"/>
    <col min="7669" max="7669" width="19.44140625" style="10" customWidth="1"/>
    <col min="7670" max="7670" width="17.33203125" style="10" customWidth="1"/>
    <col min="7671" max="7671" width="15.44140625" style="10" customWidth="1"/>
    <col min="7672" max="7672" width="13.44140625" style="10" customWidth="1"/>
    <col min="7673" max="7673" width="14.88671875" style="10" customWidth="1"/>
    <col min="7674" max="7674" width="13.44140625" style="10" customWidth="1"/>
    <col min="7675" max="7676" width="17.5546875" style="10" customWidth="1"/>
    <col min="7677" max="7677" width="15.44140625" style="10" customWidth="1"/>
    <col min="7678" max="7678" width="13.44140625" style="10" customWidth="1"/>
    <col min="7679" max="7679" width="14.44140625" style="10" customWidth="1"/>
    <col min="7680" max="7680" width="13.44140625" style="10" customWidth="1"/>
    <col min="7681" max="7681" width="18.33203125" style="10" customWidth="1"/>
    <col min="7682" max="7682" width="16.88671875" style="10" customWidth="1"/>
    <col min="7683" max="7683" width="15.44140625" style="10" customWidth="1"/>
    <col min="7684" max="7686" width="13.44140625" style="10" customWidth="1"/>
    <col min="7687" max="7923" width="9.109375" style="10"/>
    <col min="7924" max="7924" width="68.109375" style="10" customWidth="1"/>
    <col min="7925" max="7925" width="19.44140625" style="10" customWidth="1"/>
    <col min="7926" max="7926" width="17.33203125" style="10" customWidth="1"/>
    <col min="7927" max="7927" width="15.44140625" style="10" customWidth="1"/>
    <col min="7928" max="7928" width="13.44140625" style="10" customWidth="1"/>
    <col min="7929" max="7929" width="14.88671875" style="10" customWidth="1"/>
    <col min="7930" max="7930" width="13.44140625" style="10" customWidth="1"/>
    <col min="7931" max="7932" width="17.5546875" style="10" customWidth="1"/>
    <col min="7933" max="7933" width="15.44140625" style="10" customWidth="1"/>
    <col min="7934" max="7934" width="13.44140625" style="10" customWidth="1"/>
    <col min="7935" max="7935" width="14.44140625" style="10" customWidth="1"/>
    <col min="7936" max="7936" width="13.44140625" style="10" customWidth="1"/>
    <col min="7937" max="7937" width="18.33203125" style="10" customWidth="1"/>
    <col min="7938" max="7938" width="16.88671875" style="10" customWidth="1"/>
    <col min="7939" max="7939" width="15.44140625" style="10" customWidth="1"/>
    <col min="7940" max="7942" width="13.44140625" style="10" customWidth="1"/>
    <col min="7943" max="8179" width="9.109375" style="10"/>
    <col min="8180" max="8180" width="68.109375" style="10" customWidth="1"/>
    <col min="8181" max="8181" width="19.44140625" style="10" customWidth="1"/>
    <col min="8182" max="8182" width="17.33203125" style="10" customWidth="1"/>
    <col min="8183" max="8183" width="15.44140625" style="10" customWidth="1"/>
    <col min="8184" max="8184" width="13.44140625" style="10" customWidth="1"/>
    <col min="8185" max="8185" width="14.88671875" style="10" customWidth="1"/>
    <col min="8186" max="8186" width="13.44140625" style="10" customWidth="1"/>
    <col min="8187" max="8188" width="17.5546875" style="10" customWidth="1"/>
    <col min="8189" max="8189" width="15.44140625" style="10" customWidth="1"/>
    <col min="8190" max="8190" width="13.44140625" style="10" customWidth="1"/>
    <col min="8191" max="8191" width="14.44140625" style="10" customWidth="1"/>
    <col min="8192" max="8192" width="13.44140625" style="10" customWidth="1"/>
    <col min="8193" max="8193" width="18.33203125" style="10" customWidth="1"/>
    <col min="8194" max="8194" width="16.88671875" style="10" customWidth="1"/>
    <col min="8195" max="8195" width="15.44140625" style="10" customWidth="1"/>
    <col min="8196" max="8198" width="13.44140625" style="10" customWidth="1"/>
    <col min="8199" max="8435" width="9.109375" style="10"/>
    <col min="8436" max="8436" width="68.109375" style="10" customWidth="1"/>
    <col min="8437" max="8437" width="19.44140625" style="10" customWidth="1"/>
    <col min="8438" max="8438" width="17.33203125" style="10" customWidth="1"/>
    <col min="8439" max="8439" width="15.44140625" style="10" customWidth="1"/>
    <col min="8440" max="8440" width="13.44140625" style="10" customWidth="1"/>
    <col min="8441" max="8441" width="14.88671875" style="10" customWidth="1"/>
    <col min="8442" max="8442" width="13.44140625" style="10" customWidth="1"/>
    <col min="8443" max="8444" width="17.5546875" style="10" customWidth="1"/>
    <col min="8445" max="8445" width="15.44140625" style="10" customWidth="1"/>
    <col min="8446" max="8446" width="13.44140625" style="10" customWidth="1"/>
    <col min="8447" max="8447" width="14.44140625" style="10" customWidth="1"/>
    <col min="8448" max="8448" width="13.44140625" style="10" customWidth="1"/>
    <col min="8449" max="8449" width="18.33203125" style="10" customWidth="1"/>
    <col min="8450" max="8450" width="16.88671875" style="10" customWidth="1"/>
    <col min="8451" max="8451" width="15.44140625" style="10" customWidth="1"/>
    <col min="8452" max="8454" width="13.44140625" style="10" customWidth="1"/>
    <col min="8455" max="8691" width="9.109375" style="10"/>
    <col min="8692" max="8692" width="68.109375" style="10" customWidth="1"/>
    <col min="8693" max="8693" width="19.44140625" style="10" customWidth="1"/>
    <col min="8694" max="8694" width="17.33203125" style="10" customWidth="1"/>
    <col min="8695" max="8695" width="15.44140625" style="10" customWidth="1"/>
    <col min="8696" max="8696" width="13.44140625" style="10" customWidth="1"/>
    <col min="8697" max="8697" width="14.88671875" style="10" customWidth="1"/>
    <col min="8698" max="8698" width="13.44140625" style="10" customWidth="1"/>
    <col min="8699" max="8700" width="17.5546875" style="10" customWidth="1"/>
    <col min="8701" max="8701" width="15.44140625" style="10" customWidth="1"/>
    <col min="8702" max="8702" width="13.44140625" style="10" customWidth="1"/>
    <col min="8703" max="8703" width="14.44140625" style="10" customWidth="1"/>
    <col min="8704" max="8704" width="13.44140625" style="10" customWidth="1"/>
    <col min="8705" max="8705" width="18.33203125" style="10" customWidth="1"/>
    <col min="8706" max="8706" width="16.88671875" style="10" customWidth="1"/>
    <col min="8707" max="8707" width="15.44140625" style="10" customWidth="1"/>
    <col min="8708" max="8710" width="13.44140625" style="10" customWidth="1"/>
    <col min="8711" max="8947" width="9.109375" style="10"/>
    <col min="8948" max="8948" width="68.109375" style="10" customWidth="1"/>
    <col min="8949" max="8949" width="19.44140625" style="10" customWidth="1"/>
    <col min="8950" max="8950" width="17.33203125" style="10" customWidth="1"/>
    <col min="8951" max="8951" width="15.44140625" style="10" customWidth="1"/>
    <col min="8952" max="8952" width="13.44140625" style="10" customWidth="1"/>
    <col min="8953" max="8953" width="14.88671875" style="10" customWidth="1"/>
    <col min="8954" max="8954" width="13.44140625" style="10" customWidth="1"/>
    <col min="8955" max="8956" width="17.5546875" style="10" customWidth="1"/>
    <col min="8957" max="8957" width="15.44140625" style="10" customWidth="1"/>
    <col min="8958" max="8958" width="13.44140625" style="10" customWidth="1"/>
    <col min="8959" max="8959" width="14.44140625" style="10" customWidth="1"/>
    <col min="8960" max="8960" width="13.44140625" style="10" customWidth="1"/>
    <col min="8961" max="8961" width="18.33203125" style="10" customWidth="1"/>
    <col min="8962" max="8962" width="16.88671875" style="10" customWidth="1"/>
    <col min="8963" max="8963" width="15.44140625" style="10" customWidth="1"/>
    <col min="8964" max="8966" width="13.44140625" style="10" customWidth="1"/>
    <col min="8967" max="9203" width="9.109375" style="10"/>
    <col min="9204" max="9204" width="68.109375" style="10" customWidth="1"/>
    <col min="9205" max="9205" width="19.44140625" style="10" customWidth="1"/>
    <col min="9206" max="9206" width="17.33203125" style="10" customWidth="1"/>
    <col min="9207" max="9207" width="15.44140625" style="10" customWidth="1"/>
    <col min="9208" max="9208" width="13.44140625" style="10" customWidth="1"/>
    <col min="9209" max="9209" width="14.88671875" style="10" customWidth="1"/>
    <col min="9210" max="9210" width="13.44140625" style="10" customWidth="1"/>
    <col min="9211" max="9212" width="17.5546875" style="10" customWidth="1"/>
    <col min="9213" max="9213" width="15.44140625" style="10" customWidth="1"/>
    <col min="9214" max="9214" width="13.44140625" style="10" customWidth="1"/>
    <col min="9215" max="9215" width="14.44140625" style="10" customWidth="1"/>
    <col min="9216" max="9216" width="13.44140625" style="10" customWidth="1"/>
    <col min="9217" max="9217" width="18.33203125" style="10" customWidth="1"/>
    <col min="9218" max="9218" width="16.88671875" style="10" customWidth="1"/>
    <col min="9219" max="9219" width="15.44140625" style="10" customWidth="1"/>
    <col min="9220" max="9222" width="13.44140625" style="10" customWidth="1"/>
    <col min="9223" max="9459" width="9.109375" style="10"/>
    <col min="9460" max="9460" width="68.109375" style="10" customWidth="1"/>
    <col min="9461" max="9461" width="19.44140625" style="10" customWidth="1"/>
    <col min="9462" max="9462" width="17.33203125" style="10" customWidth="1"/>
    <col min="9463" max="9463" width="15.44140625" style="10" customWidth="1"/>
    <col min="9464" max="9464" width="13.44140625" style="10" customWidth="1"/>
    <col min="9465" max="9465" width="14.88671875" style="10" customWidth="1"/>
    <col min="9466" max="9466" width="13.44140625" style="10" customWidth="1"/>
    <col min="9467" max="9468" width="17.5546875" style="10" customWidth="1"/>
    <col min="9469" max="9469" width="15.44140625" style="10" customWidth="1"/>
    <col min="9470" max="9470" width="13.44140625" style="10" customWidth="1"/>
    <col min="9471" max="9471" width="14.44140625" style="10" customWidth="1"/>
    <col min="9472" max="9472" width="13.44140625" style="10" customWidth="1"/>
    <col min="9473" max="9473" width="18.33203125" style="10" customWidth="1"/>
    <col min="9474" max="9474" width="16.88671875" style="10" customWidth="1"/>
    <col min="9475" max="9475" width="15.44140625" style="10" customWidth="1"/>
    <col min="9476" max="9478" width="13.44140625" style="10" customWidth="1"/>
    <col min="9479" max="9715" width="9.109375" style="10"/>
    <col min="9716" max="9716" width="68.109375" style="10" customWidth="1"/>
    <col min="9717" max="9717" width="19.44140625" style="10" customWidth="1"/>
    <col min="9718" max="9718" width="17.33203125" style="10" customWidth="1"/>
    <col min="9719" max="9719" width="15.44140625" style="10" customWidth="1"/>
    <col min="9720" max="9720" width="13.44140625" style="10" customWidth="1"/>
    <col min="9721" max="9721" width="14.88671875" style="10" customWidth="1"/>
    <col min="9722" max="9722" width="13.44140625" style="10" customWidth="1"/>
    <col min="9723" max="9724" width="17.5546875" style="10" customWidth="1"/>
    <col min="9725" max="9725" width="15.44140625" style="10" customWidth="1"/>
    <col min="9726" max="9726" width="13.44140625" style="10" customWidth="1"/>
    <col min="9727" max="9727" width="14.44140625" style="10" customWidth="1"/>
    <col min="9728" max="9728" width="13.44140625" style="10" customWidth="1"/>
    <col min="9729" max="9729" width="18.33203125" style="10" customWidth="1"/>
    <col min="9730" max="9730" width="16.88671875" style="10" customWidth="1"/>
    <col min="9731" max="9731" width="15.44140625" style="10" customWidth="1"/>
    <col min="9732" max="9734" width="13.44140625" style="10" customWidth="1"/>
    <col min="9735" max="9971" width="9.109375" style="10"/>
    <col min="9972" max="9972" width="68.109375" style="10" customWidth="1"/>
    <col min="9973" max="9973" width="19.44140625" style="10" customWidth="1"/>
    <col min="9974" max="9974" width="17.33203125" style="10" customWidth="1"/>
    <col min="9975" max="9975" width="15.44140625" style="10" customWidth="1"/>
    <col min="9976" max="9976" width="13.44140625" style="10" customWidth="1"/>
    <col min="9977" max="9977" width="14.88671875" style="10" customWidth="1"/>
    <col min="9978" max="9978" width="13.44140625" style="10" customWidth="1"/>
    <col min="9979" max="9980" width="17.5546875" style="10" customWidth="1"/>
    <col min="9981" max="9981" width="15.44140625" style="10" customWidth="1"/>
    <col min="9982" max="9982" width="13.44140625" style="10" customWidth="1"/>
    <col min="9983" max="9983" width="14.44140625" style="10" customWidth="1"/>
    <col min="9984" max="9984" width="13.44140625" style="10" customWidth="1"/>
    <col min="9985" max="9985" width="18.33203125" style="10" customWidth="1"/>
    <col min="9986" max="9986" width="16.88671875" style="10" customWidth="1"/>
    <col min="9987" max="9987" width="15.44140625" style="10" customWidth="1"/>
    <col min="9988" max="9990" width="13.44140625" style="10" customWidth="1"/>
    <col min="9991" max="10227" width="9.109375" style="10"/>
    <col min="10228" max="10228" width="68.109375" style="10" customWidth="1"/>
    <col min="10229" max="10229" width="19.44140625" style="10" customWidth="1"/>
    <col min="10230" max="10230" width="17.33203125" style="10" customWidth="1"/>
    <col min="10231" max="10231" width="15.44140625" style="10" customWidth="1"/>
    <col min="10232" max="10232" width="13.44140625" style="10" customWidth="1"/>
    <col min="10233" max="10233" width="14.88671875" style="10" customWidth="1"/>
    <col min="10234" max="10234" width="13.44140625" style="10" customWidth="1"/>
    <col min="10235" max="10236" width="17.5546875" style="10" customWidth="1"/>
    <col min="10237" max="10237" width="15.44140625" style="10" customWidth="1"/>
    <col min="10238" max="10238" width="13.44140625" style="10" customWidth="1"/>
    <col min="10239" max="10239" width="14.44140625" style="10" customWidth="1"/>
    <col min="10240" max="10240" width="13.44140625" style="10" customWidth="1"/>
    <col min="10241" max="10241" width="18.33203125" style="10" customWidth="1"/>
    <col min="10242" max="10242" width="16.88671875" style="10" customWidth="1"/>
    <col min="10243" max="10243" width="15.44140625" style="10" customWidth="1"/>
    <col min="10244" max="10246" width="13.44140625" style="10" customWidth="1"/>
    <col min="10247" max="10483" width="9.109375" style="10"/>
    <col min="10484" max="10484" width="68.109375" style="10" customWidth="1"/>
    <col min="10485" max="10485" width="19.44140625" style="10" customWidth="1"/>
    <col min="10486" max="10486" width="17.33203125" style="10" customWidth="1"/>
    <col min="10487" max="10487" width="15.44140625" style="10" customWidth="1"/>
    <col min="10488" max="10488" width="13.44140625" style="10" customWidth="1"/>
    <col min="10489" max="10489" width="14.88671875" style="10" customWidth="1"/>
    <col min="10490" max="10490" width="13.44140625" style="10" customWidth="1"/>
    <col min="10491" max="10492" width="17.5546875" style="10" customWidth="1"/>
    <col min="10493" max="10493" width="15.44140625" style="10" customWidth="1"/>
    <col min="10494" max="10494" width="13.44140625" style="10" customWidth="1"/>
    <col min="10495" max="10495" width="14.44140625" style="10" customWidth="1"/>
    <col min="10496" max="10496" width="13.44140625" style="10" customWidth="1"/>
    <col min="10497" max="10497" width="18.33203125" style="10" customWidth="1"/>
    <col min="10498" max="10498" width="16.88671875" style="10" customWidth="1"/>
    <col min="10499" max="10499" width="15.44140625" style="10" customWidth="1"/>
    <col min="10500" max="10502" width="13.44140625" style="10" customWidth="1"/>
    <col min="10503" max="10739" width="9.109375" style="10"/>
    <col min="10740" max="10740" width="68.109375" style="10" customWidth="1"/>
    <col min="10741" max="10741" width="19.44140625" style="10" customWidth="1"/>
    <col min="10742" max="10742" width="17.33203125" style="10" customWidth="1"/>
    <col min="10743" max="10743" width="15.44140625" style="10" customWidth="1"/>
    <col min="10744" max="10744" width="13.44140625" style="10" customWidth="1"/>
    <col min="10745" max="10745" width="14.88671875" style="10" customWidth="1"/>
    <col min="10746" max="10746" width="13.44140625" style="10" customWidth="1"/>
    <col min="10747" max="10748" width="17.5546875" style="10" customWidth="1"/>
    <col min="10749" max="10749" width="15.44140625" style="10" customWidth="1"/>
    <col min="10750" max="10750" width="13.44140625" style="10" customWidth="1"/>
    <col min="10751" max="10751" width="14.44140625" style="10" customWidth="1"/>
    <col min="10752" max="10752" width="13.44140625" style="10" customWidth="1"/>
    <col min="10753" max="10753" width="18.33203125" style="10" customWidth="1"/>
    <col min="10754" max="10754" width="16.88671875" style="10" customWidth="1"/>
    <col min="10755" max="10755" width="15.44140625" style="10" customWidth="1"/>
    <col min="10756" max="10758" width="13.44140625" style="10" customWidth="1"/>
    <col min="10759" max="10995" width="9.109375" style="10"/>
    <col min="10996" max="10996" width="68.109375" style="10" customWidth="1"/>
    <col min="10997" max="10997" width="19.44140625" style="10" customWidth="1"/>
    <col min="10998" max="10998" width="17.33203125" style="10" customWidth="1"/>
    <col min="10999" max="10999" width="15.44140625" style="10" customWidth="1"/>
    <col min="11000" max="11000" width="13.44140625" style="10" customWidth="1"/>
    <col min="11001" max="11001" width="14.88671875" style="10" customWidth="1"/>
    <col min="11002" max="11002" width="13.44140625" style="10" customWidth="1"/>
    <col min="11003" max="11004" width="17.5546875" style="10" customWidth="1"/>
    <col min="11005" max="11005" width="15.44140625" style="10" customWidth="1"/>
    <col min="11006" max="11006" width="13.44140625" style="10" customWidth="1"/>
    <col min="11007" max="11007" width="14.44140625" style="10" customWidth="1"/>
    <col min="11008" max="11008" width="13.44140625" style="10" customWidth="1"/>
    <col min="11009" max="11009" width="18.33203125" style="10" customWidth="1"/>
    <col min="11010" max="11010" width="16.88671875" style="10" customWidth="1"/>
    <col min="11011" max="11011" width="15.44140625" style="10" customWidth="1"/>
    <col min="11012" max="11014" width="13.44140625" style="10" customWidth="1"/>
    <col min="11015" max="11251" width="9.109375" style="10"/>
    <col min="11252" max="11252" width="68.109375" style="10" customWidth="1"/>
    <col min="11253" max="11253" width="19.44140625" style="10" customWidth="1"/>
    <col min="11254" max="11254" width="17.33203125" style="10" customWidth="1"/>
    <col min="11255" max="11255" width="15.44140625" style="10" customWidth="1"/>
    <col min="11256" max="11256" width="13.44140625" style="10" customWidth="1"/>
    <col min="11257" max="11257" width="14.88671875" style="10" customWidth="1"/>
    <col min="11258" max="11258" width="13.44140625" style="10" customWidth="1"/>
    <col min="11259" max="11260" width="17.5546875" style="10" customWidth="1"/>
    <col min="11261" max="11261" width="15.44140625" style="10" customWidth="1"/>
    <col min="11262" max="11262" width="13.44140625" style="10" customWidth="1"/>
    <col min="11263" max="11263" width="14.44140625" style="10" customWidth="1"/>
    <col min="11264" max="11264" width="13.44140625" style="10" customWidth="1"/>
    <col min="11265" max="11265" width="18.33203125" style="10" customWidth="1"/>
    <col min="11266" max="11266" width="16.88671875" style="10" customWidth="1"/>
    <col min="11267" max="11267" width="15.44140625" style="10" customWidth="1"/>
    <col min="11268" max="11270" width="13.44140625" style="10" customWidth="1"/>
    <col min="11271" max="11507" width="9.109375" style="10"/>
    <col min="11508" max="11508" width="68.109375" style="10" customWidth="1"/>
    <col min="11509" max="11509" width="19.44140625" style="10" customWidth="1"/>
    <col min="11510" max="11510" width="17.33203125" style="10" customWidth="1"/>
    <col min="11511" max="11511" width="15.44140625" style="10" customWidth="1"/>
    <col min="11512" max="11512" width="13.44140625" style="10" customWidth="1"/>
    <col min="11513" max="11513" width="14.88671875" style="10" customWidth="1"/>
    <col min="11514" max="11514" width="13.44140625" style="10" customWidth="1"/>
    <col min="11515" max="11516" width="17.5546875" style="10" customWidth="1"/>
    <col min="11517" max="11517" width="15.44140625" style="10" customWidth="1"/>
    <col min="11518" max="11518" width="13.44140625" style="10" customWidth="1"/>
    <col min="11519" max="11519" width="14.44140625" style="10" customWidth="1"/>
    <col min="11520" max="11520" width="13.44140625" style="10" customWidth="1"/>
    <col min="11521" max="11521" width="18.33203125" style="10" customWidth="1"/>
    <col min="11522" max="11522" width="16.88671875" style="10" customWidth="1"/>
    <col min="11523" max="11523" width="15.44140625" style="10" customWidth="1"/>
    <col min="11524" max="11526" width="13.44140625" style="10" customWidth="1"/>
    <col min="11527" max="11763" width="9.109375" style="10"/>
    <col min="11764" max="11764" width="68.109375" style="10" customWidth="1"/>
    <col min="11765" max="11765" width="19.44140625" style="10" customWidth="1"/>
    <col min="11766" max="11766" width="17.33203125" style="10" customWidth="1"/>
    <col min="11767" max="11767" width="15.44140625" style="10" customWidth="1"/>
    <col min="11768" max="11768" width="13.44140625" style="10" customWidth="1"/>
    <col min="11769" max="11769" width="14.88671875" style="10" customWidth="1"/>
    <col min="11770" max="11770" width="13.44140625" style="10" customWidth="1"/>
    <col min="11771" max="11772" width="17.5546875" style="10" customWidth="1"/>
    <col min="11773" max="11773" width="15.44140625" style="10" customWidth="1"/>
    <col min="11774" max="11774" width="13.44140625" style="10" customWidth="1"/>
    <col min="11775" max="11775" width="14.44140625" style="10" customWidth="1"/>
    <col min="11776" max="11776" width="13.44140625" style="10" customWidth="1"/>
    <col min="11777" max="11777" width="18.33203125" style="10" customWidth="1"/>
    <col min="11778" max="11778" width="16.88671875" style="10" customWidth="1"/>
    <col min="11779" max="11779" width="15.44140625" style="10" customWidth="1"/>
    <col min="11780" max="11782" width="13.44140625" style="10" customWidth="1"/>
    <col min="11783" max="12019" width="9.109375" style="10"/>
    <col min="12020" max="12020" width="68.109375" style="10" customWidth="1"/>
    <col min="12021" max="12021" width="19.44140625" style="10" customWidth="1"/>
    <col min="12022" max="12022" width="17.33203125" style="10" customWidth="1"/>
    <col min="12023" max="12023" width="15.44140625" style="10" customWidth="1"/>
    <col min="12024" max="12024" width="13.44140625" style="10" customWidth="1"/>
    <col min="12025" max="12025" width="14.88671875" style="10" customWidth="1"/>
    <col min="12026" max="12026" width="13.44140625" style="10" customWidth="1"/>
    <col min="12027" max="12028" width="17.5546875" style="10" customWidth="1"/>
    <col min="12029" max="12029" width="15.44140625" style="10" customWidth="1"/>
    <col min="12030" max="12030" width="13.44140625" style="10" customWidth="1"/>
    <col min="12031" max="12031" width="14.44140625" style="10" customWidth="1"/>
    <col min="12032" max="12032" width="13.44140625" style="10" customWidth="1"/>
    <col min="12033" max="12033" width="18.33203125" style="10" customWidth="1"/>
    <col min="12034" max="12034" width="16.88671875" style="10" customWidth="1"/>
    <col min="12035" max="12035" width="15.44140625" style="10" customWidth="1"/>
    <col min="12036" max="12038" width="13.44140625" style="10" customWidth="1"/>
    <col min="12039" max="12275" width="9.109375" style="10"/>
    <col min="12276" max="12276" width="68.109375" style="10" customWidth="1"/>
    <col min="12277" max="12277" width="19.44140625" style="10" customWidth="1"/>
    <col min="12278" max="12278" width="17.33203125" style="10" customWidth="1"/>
    <col min="12279" max="12279" width="15.44140625" style="10" customWidth="1"/>
    <col min="12280" max="12280" width="13.44140625" style="10" customWidth="1"/>
    <col min="12281" max="12281" width="14.88671875" style="10" customWidth="1"/>
    <col min="12282" max="12282" width="13.44140625" style="10" customWidth="1"/>
    <col min="12283" max="12284" width="17.5546875" style="10" customWidth="1"/>
    <col min="12285" max="12285" width="15.44140625" style="10" customWidth="1"/>
    <col min="12286" max="12286" width="13.44140625" style="10" customWidth="1"/>
    <col min="12287" max="12287" width="14.44140625" style="10" customWidth="1"/>
    <col min="12288" max="12288" width="13.44140625" style="10" customWidth="1"/>
    <col min="12289" max="12289" width="18.33203125" style="10" customWidth="1"/>
    <col min="12290" max="12290" width="16.88671875" style="10" customWidth="1"/>
    <col min="12291" max="12291" width="15.44140625" style="10" customWidth="1"/>
    <col min="12292" max="12294" width="13.44140625" style="10" customWidth="1"/>
    <col min="12295" max="12531" width="9.109375" style="10"/>
    <col min="12532" max="12532" width="68.109375" style="10" customWidth="1"/>
    <col min="12533" max="12533" width="19.44140625" style="10" customWidth="1"/>
    <col min="12534" max="12534" width="17.33203125" style="10" customWidth="1"/>
    <col min="12535" max="12535" width="15.44140625" style="10" customWidth="1"/>
    <col min="12536" max="12536" width="13.44140625" style="10" customWidth="1"/>
    <col min="12537" max="12537" width="14.88671875" style="10" customWidth="1"/>
    <col min="12538" max="12538" width="13.44140625" style="10" customWidth="1"/>
    <col min="12539" max="12540" width="17.5546875" style="10" customWidth="1"/>
    <col min="12541" max="12541" width="15.44140625" style="10" customWidth="1"/>
    <col min="12542" max="12542" width="13.44140625" style="10" customWidth="1"/>
    <col min="12543" max="12543" width="14.44140625" style="10" customWidth="1"/>
    <col min="12544" max="12544" width="13.44140625" style="10" customWidth="1"/>
    <col min="12545" max="12545" width="18.33203125" style="10" customWidth="1"/>
    <col min="12546" max="12546" width="16.88671875" style="10" customWidth="1"/>
    <col min="12547" max="12547" width="15.44140625" style="10" customWidth="1"/>
    <col min="12548" max="12550" width="13.44140625" style="10" customWidth="1"/>
    <col min="12551" max="12787" width="9.109375" style="10"/>
    <col min="12788" max="12788" width="68.109375" style="10" customWidth="1"/>
    <col min="12789" max="12789" width="19.44140625" style="10" customWidth="1"/>
    <col min="12790" max="12790" width="17.33203125" style="10" customWidth="1"/>
    <col min="12791" max="12791" width="15.44140625" style="10" customWidth="1"/>
    <col min="12792" max="12792" width="13.44140625" style="10" customWidth="1"/>
    <col min="12793" max="12793" width="14.88671875" style="10" customWidth="1"/>
    <col min="12794" max="12794" width="13.44140625" style="10" customWidth="1"/>
    <col min="12795" max="12796" width="17.5546875" style="10" customWidth="1"/>
    <col min="12797" max="12797" width="15.44140625" style="10" customWidth="1"/>
    <col min="12798" max="12798" width="13.44140625" style="10" customWidth="1"/>
    <col min="12799" max="12799" width="14.44140625" style="10" customWidth="1"/>
    <col min="12800" max="12800" width="13.44140625" style="10" customWidth="1"/>
    <col min="12801" max="12801" width="18.33203125" style="10" customWidth="1"/>
    <col min="12802" max="12802" width="16.88671875" style="10" customWidth="1"/>
    <col min="12803" max="12803" width="15.44140625" style="10" customWidth="1"/>
    <col min="12804" max="12806" width="13.44140625" style="10" customWidth="1"/>
    <col min="12807" max="13043" width="9.109375" style="10"/>
    <col min="13044" max="13044" width="68.109375" style="10" customWidth="1"/>
    <col min="13045" max="13045" width="19.44140625" style="10" customWidth="1"/>
    <col min="13046" max="13046" width="17.33203125" style="10" customWidth="1"/>
    <col min="13047" max="13047" width="15.44140625" style="10" customWidth="1"/>
    <col min="13048" max="13048" width="13.44140625" style="10" customWidth="1"/>
    <col min="13049" max="13049" width="14.88671875" style="10" customWidth="1"/>
    <col min="13050" max="13050" width="13.44140625" style="10" customWidth="1"/>
    <col min="13051" max="13052" width="17.5546875" style="10" customWidth="1"/>
    <col min="13053" max="13053" width="15.44140625" style="10" customWidth="1"/>
    <col min="13054" max="13054" width="13.44140625" style="10" customWidth="1"/>
    <col min="13055" max="13055" width="14.44140625" style="10" customWidth="1"/>
    <col min="13056" max="13056" width="13.44140625" style="10" customWidth="1"/>
    <col min="13057" max="13057" width="18.33203125" style="10" customWidth="1"/>
    <col min="13058" max="13058" width="16.88671875" style="10" customWidth="1"/>
    <col min="13059" max="13059" width="15.44140625" style="10" customWidth="1"/>
    <col min="13060" max="13062" width="13.44140625" style="10" customWidth="1"/>
    <col min="13063" max="13299" width="9.109375" style="10"/>
    <col min="13300" max="13300" width="68.109375" style="10" customWidth="1"/>
    <col min="13301" max="13301" width="19.44140625" style="10" customWidth="1"/>
    <col min="13302" max="13302" width="17.33203125" style="10" customWidth="1"/>
    <col min="13303" max="13303" width="15.44140625" style="10" customWidth="1"/>
    <col min="13304" max="13304" width="13.44140625" style="10" customWidth="1"/>
    <col min="13305" max="13305" width="14.88671875" style="10" customWidth="1"/>
    <col min="13306" max="13306" width="13.44140625" style="10" customWidth="1"/>
    <col min="13307" max="13308" width="17.5546875" style="10" customWidth="1"/>
    <col min="13309" max="13309" width="15.44140625" style="10" customWidth="1"/>
    <col min="13310" max="13310" width="13.44140625" style="10" customWidth="1"/>
    <col min="13311" max="13311" width="14.44140625" style="10" customWidth="1"/>
    <col min="13312" max="13312" width="13.44140625" style="10" customWidth="1"/>
    <col min="13313" max="13313" width="18.33203125" style="10" customWidth="1"/>
    <col min="13314" max="13314" width="16.88671875" style="10" customWidth="1"/>
    <col min="13315" max="13315" width="15.44140625" style="10" customWidth="1"/>
    <col min="13316" max="13318" width="13.44140625" style="10" customWidth="1"/>
    <col min="13319" max="13555" width="9.109375" style="10"/>
    <col min="13556" max="13556" width="68.109375" style="10" customWidth="1"/>
    <col min="13557" max="13557" width="19.44140625" style="10" customWidth="1"/>
    <col min="13558" max="13558" width="17.33203125" style="10" customWidth="1"/>
    <col min="13559" max="13559" width="15.44140625" style="10" customWidth="1"/>
    <col min="13560" max="13560" width="13.44140625" style="10" customWidth="1"/>
    <col min="13561" max="13561" width="14.88671875" style="10" customWidth="1"/>
    <col min="13562" max="13562" width="13.44140625" style="10" customWidth="1"/>
    <col min="13563" max="13564" width="17.5546875" style="10" customWidth="1"/>
    <col min="13565" max="13565" width="15.44140625" style="10" customWidth="1"/>
    <col min="13566" max="13566" width="13.44140625" style="10" customWidth="1"/>
    <col min="13567" max="13567" width="14.44140625" style="10" customWidth="1"/>
    <col min="13568" max="13568" width="13.44140625" style="10" customWidth="1"/>
    <col min="13569" max="13569" width="18.33203125" style="10" customWidth="1"/>
    <col min="13570" max="13570" width="16.88671875" style="10" customWidth="1"/>
    <col min="13571" max="13571" width="15.44140625" style="10" customWidth="1"/>
    <col min="13572" max="13574" width="13.44140625" style="10" customWidth="1"/>
    <col min="13575" max="13811" width="9.109375" style="10"/>
    <col min="13812" max="13812" width="68.109375" style="10" customWidth="1"/>
    <col min="13813" max="13813" width="19.44140625" style="10" customWidth="1"/>
    <col min="13814" max="13814" width="17.33203125" style="10" customWidth="1"/>
    <col min="13815" max="13815" width="15.44140625" style="10" customWidth="1"/>
    <col min="13816" max="13816" width="13.44140625" style="10" customWidth="1"/>
    <col min="13817" max="13817" width="14.88671875" style="10" customWidth="1"/>
    <col min="13818" max="13818" width="13.44140625" style="10" customWidth="1"/>
    <col min="13819" max="13820" width="17.5546875" style="10" customWidth="1"/>
    <col min="13821" max="13821" width="15.44140625" style="10" customWidth="1"/>
    <col min="13822" max="13822" width="13.44140625" style="10" customWidth="1"/>
    <col min="13823" max="13823" width="14.44140625" style="10" customWidth="1"/>
    <col min="13824" max="13824" width="13.44140625" style="10" customWidth="1"/>
    <col min="13825" max="13825" width="18.33203125" style="10" customWidth="1"/>
    <col min="13826" max="13826" width="16.88671875" style="10" customWidth="1"/>
    <col min="13827" max="13827" width="15.44140625" style="10" customWidth="1"/>
    <col min="13828" max="13830" width="13.44140625" style="10" customWidth="1"/>
    <col min="13831" max="14067" width="9.109375" style="10"/>
    <col min="14068" max="14068" width="68.109375" style="10" customWidth="1"/>
    <col min="14069" max="14069" width="19.44140625" style="10" customWidth="1"/>
    <col min="14070" max="14070" width="17.33203125" style="10" customWidth="1"/>
    <col min="14071" max="14071" width="15.44140625" style="10" customWidth="1"/>
    <col min="14072" max="14072" width="13.44140625" style="10" customWidth="1"/>
    <col min="14073" max="14073" width="14.88671875" style="10" customWidth="1"/>
    <col min="14074" max="14074" width="13.44140625" style="10" customWidth="1"/>
    <col min="14075" max="14076" width="17.5546875" style="10" customWidth="1"/>
    <col min="14077" max="14077" width="15.44140625" style="10" customWidth="1"/>
    <col min="14078" max="14078" width="13.44140625" style="10" customWidth="1"/>
    <col min="14079" max="14079" width="14.44140625" style="10" customWidth="1"/>
    <col min="14080" max="14080" width="13.44140625" style="10" customWidth="1"/>
    <col min="14081" max="14081" width="18.33203125" style="10" customWidth="1"/>
    <col min="14082" max="14082" width="16.88671875" style="10" customWidth="1"/>
    <col min="14083" max="14083" width="15.44140625" style="10" customWidth="1"/>
    <col min="14084" max="14086" width="13.44140625" style="10" customWidth="1"/>
    <col min="14087" max="14323" width="9.109375" style="10"/>
    <col min="14324" max="14324" width="68.109375" style="10" customWidth="1"/>
    <col min="14325" max="14325" width="19.44140625" style="10" customWidth="1"/>
    <col min="14326" max="14326" width="17.33203125" style="10" customWidth="1"/>
    <col min="14327" max="14327" width="15.44140625" style="10" customWidth="1"/>
    <col min="14328" max="14328" width="13.44140625" style="10" customWidth="1"/>
    <col min="14329" max="14329" width="14.88671875" style="10" customWidth="1"/>
    <col min="14330" max="14330" width="13.44140625" style="10" customWidth="1"/>
    <col min="14331" max="14332" width="17.5546875" style="10" customWidth="1"/>
    <col min="14333" max="14333" width="15.44140625" style="10" customWidth="1"/>
    <col min="14334" max="14334" width="13.44140625" style="10" customWidth="1"/>
    <col min="14335" max="14335" width="14.44140625" style="10" customWidth="1"/>
    <col min="14336" max="14336" width="13.44140625" style="10" customWidth="1"/>
    <col min="14337" max="14337" width="18.33203125" style="10" customWidth="1"/>
    <col min="14338" max="14338" width="16.88671875" style="10" customWidth="1"/>
    <col min="14339" max="14339" width="15.44140625" style="10" customWidth="1"/>
    <col min="14340" max="14342" width="13.44140625" style="10" customWidth="1"/>
    <col min="14343" max="14579" width="9.109375" style="10"/>
    <col min="14580" max="14580" width="68.109375" style="10" customWidth="1"/>
    <col min="14581" max="14581" width="19.44140625" style="10" customWidth="1"/>
    <col min="14582" max="14582" width="17.33203125" style="10" customWidth="1"/>
    <col min="14583" max="14583" width="15.44140625" style="10" customWidth="1"/>
    <col min="14584" max="14584" width="13.44140625" style="10" customWidth="1"/>
    <col min="14585" max="14585" width="14.88671875" style="10" customWidth="1"/>
    <col min="14586" max="14586" width="13.44140625" style="10" customWidth="1"/>
    <col min="14587" max="14588" width="17.5546875" style="10" customWidth="1"/>
    <col min="14589" max="14589" width="15.44140625" style="10" customWidth="1"/>
    <col min="14590" max="14590" width="13.44140625" style="10" customWidth="1"/>
    <col min="14591" max="14591" width="14.44140625" style="10" customWidth="1"/>
    <col min="14592" max="14592" width="13.44140625" style="10" customWidth="1"/>
    <col min="14593" max="14593" width="18.33203125" style="10" customWidth="1"/>
    <col min="14594" max="14594" width="16.88671875" style="10" customWidth="1"/>
    <col min="14595" max="14595" width="15.44140625" style="10" customWidth="1"/>
    <col min="14596" max="14598" width="13.44140625" style="10" customWidth="1"/>
    <col min="14599" max="14835" width="9.109375" style="10"/>
    <col min="14836" max="14836" width="68.109375" style="10" customWidth="1"/>
    <col min="14837" max="14837" width="19.44140625" style="10" customWidth="1"/>
    <col min="14838" max="14838" width="17.33203125" style="10" customWidth="1"/>
    <col min="14839" max="14839" width="15.44140625" style="10" customWidth="1"/>
    <col min="14840" max="14840" width="13.44140625" style="10" customWidth="1"/>
    <col min="14841" max="14841" width="14.88671875" style="10" customWidth="1"/>
    <col min="14842" max="14842" width="13.44140625" style="10" customWidth="1"/>
    <col min="14843" max="14844" width="17.5546875" style="10" customWidth="1"/>
    <col min="14845" max="14845" width="15.44140625" style="10" customWidth="1"/>
    <col min="14846" max="14846" width="13.44140625" style="10" customWidth="1"/>
    <col min="14847" max="14847" width="14.44140625" style="10" customWidth="1"/>
    <col min="14848" max="14848" width="13.44140625" style="10" customWidth="1"/>
    <col min="14849" max="14849" width="18.33203125" style="10" customWidth="1"/>
    <col min="14850" max="14850" width="16.88671875" style="10" customWidth="1"/>
    <col min="14851" max="14851" width="15.44140625" style="10" customWidth="1"/>
    <col min="14852" max="14854" width="13.44140625" style="10" customWidth="1"/>
    <col min="14855" max="15091" width="9.109375" style="10"/>
    <col min="15092" max="15092" width="68.109375" style="10" customWidth="1"/>
    <col min="15093" max="15093" width="19.44140625" style="10" customWidth="1"/>
    <col min="15094" max="15094" width="17.33203125" style="10" customWidth="1"/>
    <col min="15095" max="15095" width="15.44140625" style="10" customWidth="1"/>
    <col min="15096" max="15096" width="13.44140625" style="10" customWidth="1"/>
    <col min="15097" max="15097" width="14.88671875" style="10" customWidth="1"/>
    <col min="15098" max="15098" width="13.44140625" style="10" customWidth="1"/>
    <col min="15099" max="15100" width="17.5546875" style="10" customWidth="1"/>
    <col min="15101" max="15101" width="15.44140625" style="10" customWidth="1"/>
    <col min="15102" max="15102" width="13.44140625" style="10" customWidth="1"/>
    <col min="15103" max="15103" width="14.44140625" style="10" customWidth="1"/>
    <col min="15104" max="15104" width="13.44140625" style="10" customWidth="1"/>
    <col min="15105" max="15105" width="18.33203125" style="10" customWidth="1"/>
    <col min="15106" max="15106" width="16.88671875" style="10" customWidth="1"/>
    <col min="15107" max="15107" width="15.44140625" style="10" customWidth="1"/>
    <col min="15108" max="15110" width="13.44140625" style="10" customWidth="1"/>
    <col min="15111" max="15347" width="9.109375" style="10"/>
    <col min="15348" max="15348" width="68.109375" style="10" customWidth="1"/>
    <col min="15349" max="15349" width="19.44140625" style="10" customWidth="1"/>
    <col min="15350" max="15350" width="17.33203125" style="10" customWidth="1"/>
    <col min="15351" max="15351" width="15.44140625" style="10" customWidth="1"/>
    <col min="15352" max="15352" width="13.44140625" style="10" customWidth="1"/>
    <col min="15353" max="15353" width="14.88671875" style="10" customWidth="1"/>
    <col min="15354" max="15354" width="13.44140625" style="10" customWidth="1"/>
    <col min="15355" max="15356" width="17.5546875" style="10" customWidth="1"/>
    <col min="15357" max="15357" width="15.44140625" style="10" customWidth="1"/>
    <col min="15358" max="15358" width="13.44140625" style="10" customWidth="1"/>
    <col min="15359" max="15359" width="14.44140625" style="10" customWidth="1"/>
    <col min="15360" max="15360" width="13.44140625" style="10" customWidth="1"/>
    <col min="15361" max="15361" width="18.33203125" style="10" customWidth="1"/>
    <col min="15362" max="15362" width="16.88671875" style="10" customWidth="1"/>
    <col min="15363" max="15363" width="15.44140625" style="10" customWidth="1"/>
    <col min="15364" max="15366" width="13.44140625" style="10" customWidth="1"/>
    <col min="15367" max="15603" width="9.109375" style="10"/>
    <col min="15604" max="15604" width="68.109375" style="10" customWidth="1"/>
    <col min="15605" max="15605" width="19.44140625" style="10" customWidth="1"/>
    <col min="15606" max="15606" width="17.33203125" style="10" customWidth="1"/>
    <col min="15607" max="15607" width="15.44140625" style="10" customWidth="1"/>
    <col min="15608" max="15608" width="13.44140625" style="10" customWidth="1"/>
    <col min="15609" max="15609" width="14.88671875" style="10" customWidth="1"/>
    <col min="15610" max="15610" width="13.44140625" style="10" customWidth="1"/>
    <col min="15611" max="15612" width="17.5546875" style="10" customWidth="1"/>
    <col min="15613" max="15613" width="15.44140625" style="10" customWidth="1"/>
    <col min="15614" max="15614" width="13.44140625" style="10" customWidth="1"/>
    <col min="15615" max="15615" width="14.44140625" style="10" customWidth="1"/>
    <col min="15616" max="15616" width="13.44140625" style="10" customWidth="1"/>
    <col min="15617" max="15617" width="18.33203125" style="10" customWidth="1"/>
    <col min="15618" max="15618" width="16.88671875" style="10" customWidth="1"/>
    <col min="15619" max="15619" width="15.44140625" style="10" customWidth="1"/>
    <col min="15620" max="15622" width="13.44140625" style="10" customWidth="1"/>
    <col min="15623" max="15859" width="9.109375" style="10"/>
    <col min="15860" max="15860" width="68.109375" style="10" customWidth="1"/>
    <col min="15861" max="15861" width="19.44140625" style="10" customWidth="1"/>
    <col min="15862" max="15862" width="17.33203125" style="10" customWidth="1"/>
    <col min="15863" max="15863" width="15.44140625" style="10" customWidth="1"/>
    <col min="15864" max="15864" width="13.44140625" style="10" customWidth="1"/>
    <col min="15865" max="15865" width="14.88671875" style="10" customWidth="1"/>
    <col min="15866" max="15866" width="13.44140625" style="10" customWidth="1"/>
    <col min="15867" max="15868" width="17.5546875" style="10" customWidth="1"/>
    <col min="15869" max="15869" width="15.44140625" style="10" customWidth="1"/>
    <col min="15870" max="15870" width="13.44140625" style="10" customWidth="1"/>
    <col min="15871" max="15871" width="14.44140625" style="10" customWidth="1"/>
    <col min="15872" max="15872" width="13.44140625" style="10" customWidth="1"/>
    <col min="15873" max="15873" width="18.33203125" style="10" customWidth="1"/>
    <col min="15874" max="15874" width="16.88671875" style="10" customWidth="1"/>
    <col min="15875" max="15875" width="15.44140625" style="10" customWidth="1"/>
    <col min="15876" max="15878" width="13.44140625" style="10" customWidth="1"/>
    <col min="15879" max="16115" width="9.109375" style="10"/>
    <col min="16116" max="16116" width="68.109375" style="10" customWidth="1"/>
    <col min="16117" max="16117" width="19.44140625" style="10" customWidth="1"/>
    <col min="16118" max="16118" width="17.33203125" style="10" customWidth="1"/>
    <col min="16119" max="16119" width="15.44140625" style="10" customWidth="1"/>
    <col min="16120" max="16120" width="13.44140625" style="10" customWidth="1"/>
    <col min="16121" max="16121" width="14.88671875" style="10" customWidth="1"/>
    <col min="16122" max="16122" width="13.44140625" style="10" customWidth="1"/>
    <col min="16123" max="16124" width="17.5546875" style="10" customWidth="1"/>
    <col min="16125" max="16125" width="15.44140625" style="10" customWidth="1"/>
    <col min="16126" max="16126" width="13.44140625" style="10" customWidth="1"/>
    <col min="16127" max="16127" width="14.44140625" style="10" customWidth="1"/>
    <col min="16128" max="16128" width="13.44140625" style="10" customWidth="1"/>
    <col min="16129" max="16129" width="18.33203125" style="10" customWidth="1"/>
    <col min="16130" max="16130" width="16.88671875" style="10" customWidth="1"/>
    <col min="16131" max="16131" width="15.44140625" style="10" customWidth="1"/>
    <col min="16132" max="16134" width="13.44140625" style="10" customWidth="1"/>
    <col min="16135" max="16384" width="9.109375" style="10"/>
  </cols>
  <sheetData>
    <row r="1" spans="1:14" ht="81" customHeight="1">
      <c r="B1" s="18" t="s">
        <v>27</v>
      </c>
      <c r="K1" s="28" t="s">
        <v>17</v>
      </c>
      <c r="L1" s="28"/>
      <c r="M1" s="28"/>
      <c r="N1" s="28"/>
    </row>
    <row r="2" spans="1:14" ht="35.25" customHeight="1">
      <c r="K2" s="32" t="s">
        <v>18</v>
      </c>
      <c r="L2" s="28"/>
      <c r="M2" s="28"/>
      <c r="N2" s="28"/>
    </row>
    <row r="3" spans="1:14" ht="33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0"/>
    </row>
    <row r="4" spans="1:14" ht="32.25" customHeight="1">
      <c r="A4" s="31" t="s">
        <v>1</v>
      </c>
      <c r="B4" s="34" t="s">
        <v>2</v>
      </c>
      <c r="C4" s="34" t="s">
        <v>16</v>
      </c>
      <c r="D4" s="34"/>
      <c r="E4" s="34"/>
      <c r="F4" s="34"/>
      <c r="G4" s="34"/>
      <c r="H4" s="34"/>
      <c r="I4" s="34"/>
      <c r="J4" s="34"/>
      <c r="K4" s="34"/>
      <c r="L4" s="34"/>
      <c r="M4" s="35"/>
      <c r="N4" s="35"/>
    </row>
    <row r="5" spans="1:14" ht="36.75" customHeight="1">
      <c r="A5" s="33"/>
      <c r="B5" s="35"/>
      <c r="C5" s="34" t="s">
        <v>14</v>
      </c>
      <c r="D5" s="34"/>
      <c r="E5" s="34"/>
      <c r="F5" s="34"/>
      <c r="G5" s="34"/>
      <c r="H5" s="34"/>
      <c r="I5" s="34" t="s">
        <v>3</v>
      </c>
      <c r="J5" s="34"/>
      <c r="K5" s="34"/>
      <c r="L5" s="34"/>
      <c r="M5" s="35"/>
      <c r="N5" s="35"/>
    </row>
    <row r="6" spans="1:14" ht="147.75" customHeight="1">
      <c r="A6" s="33"/>
      <c r="B6" s="35"/>
      <c r="C6" s="3" t="s">
        <v>19</v>
      </c>
      <c r="D6" s="3" t="s">
        <v>20</v>
      </c>
      <c r="E6" s="3" t="s">
        <v>21</v>
      </c>
      <c r="F6" s="4" t="s">
        <v>4</v>
      </c>
      <c r="G6" s="3" t="s">
        <v>22</v>
      </c>
      <c r="H6" s="4" t="s">
        <v>5</v>
      </c>
      <c r="I6" s="3" t="s">
        <v>19</v>
      </c>
      <c r="J6" s="3" t="s">
        <v>20</v>
      </c>
      <c r="K6" s="3" t="s">
        <v>23</v>
      </c>
      <c r="L6" s="4" t="s">
        <v>4</v>
      </c>
      <c r="M6" s="3" t="s">
        <v>22</v>
      </c>
      <c r="N6" s="4" t="s">
        <v>5</v>
      </c>
    </row>
    <row r="7" spans="1:14" ht="82.5" customHeight="1">
      <c r="A7" s="12">
        <v>1</v>
      </c>
      <c r="B7" s="1" t="s">
        <v>6</v>
      </c>
      <c r="C7" s="5">
        <v>1.3</v>
      </c>
      <c r="D7" s="5">
        <v>1.3</v>
      </c>
      <c r="E7" s="5">
        <v>1</v>
      </c>
      <c r="F7" s="6">
        <f>ROUND((C7+D7+E7)/3,2)</f>
        <v>1.2</v>
      </c>
      <c r="G7" s="8">
        <f>[1]Лист1!$C$24</f>
        <v>0.8</v>
      </c>
      <c r="H7" s="7">
        <f>ROUND((C7+D7+G7)/3,2)</f>
        <v>1.1299999999999999</v>
      </c>
      <c r="I7" s="5">
        <v>0.8</v>
      </c>
      <c r="J7" s="5">
        <v>1.3</v>
      </c>
      <c r="K7" s="5">
        <v>1</v>
      </c>
      <c r="L7" s="7"/>
      <c r="M7" s="8">
        <v>0.8</v>
      </c>
      <c r="N7" s="7"/>
    </row>
    <row r="8" spans="1:14" ht="80.25" customHeight="1">
      <c r="A8" s="12">
        <v>2</v>
      </c>
      <c r="B8" s="1" t="s">
        <v>7</v>
      </c>
      <c r="C8" s="5">
        <v>1.3</v>
      </c>
      <c r="D8" s="5">
        <v>1.2</v>
      </c>
      <c r="E8" s="5">
        <v>1</v>
      </c>
      <c r="F8" s="6">
        <f t="shared" ref="F8:F15" si="0">ROUND((C8+D8+E8)/3,2)</f>
        <v>1.17</v>
      </c>
      <c r="G8" s="8">
        <f>[1]Лист1!$C$24</f>
        <v>0.8</v>
      </c>
      <c r="H8" s="7">
        <f t="shared" ref="H8:H11" si="1">ROUND((C8+D8+G8)/3,2)</f>
        <v>1.1000000000000001</v>
      </c>
      <c r="I8" s="5">
        <v>0.8</v>
      </c>
      <c r="J8" s="5">
        <v>1.2</v>
      </c>
      <c r="K8" s="5">
        <v>1</v>
      </c>
      <c r="L8" s="7"/>
      <c r="M8" s="8">
        <v>0.8</v>
      </c>
      <c r="N8" s="7"/>
    </row>
    <row r="9" spans="1:14" ht="75.75" customHeight="1">
      <c r="A9" s="31">
        <v>3</v>
      </c>
      <c r="B9" s="2" t="s">
        <v>24</v>
      </c>
      <c r="C9" s="5">
        <v>1.3</v>
      </c>
      <c r="D9" s="5">
        <v>1.2</v>
      </c>
      <c r="E9" s="5">
        <v>1</v>
      </c>
      <c r="F9" s="6">
        <f t="shared" si="0"/>
        <v>1.17</v>
      </c>
      <c r="G9" s="8">
        <f>[1]Лист1!$C$24</f>
        <v>0.8</v>
      </c>
      <c r="H9" s="7">
        <f t="shared" si="1"/>
        <v>1.1000000000000001</v>
      </c>
      <c r="I9" s="5">
        <v>0.8</v>
      </c>
      <c r="J9" s="5">
        <v>1.2</v>
      </c>
      <c r="K9" s="5">
        <v>1</v>
      </c>
      <c r="L9" s="7"/>
      <c r="M9" s="8">
        <v>0.8</v>
      </c>
      <c r="N9" s="7"/>
    </row>
    <row r="10" spans="1:14" ht="60.75" customHeight="1">
      <c r="A10" s="31"/>
      <c r="B10" s="2" t="s">
        <v>8</v>
      </c>
      <c r="C10" s="5">
        <v>1.3</v>
      </c>
      <c r="D10" s="5">
        <v>1.2</v>
      </c>
      <c r="E10" s="5">
        <v>1</v>
      </c>
      <c r="F10" s="6">
        <f t="shared" si="0"/>
        <v>1.17</v>
      </c>
      <c r="G10" s="8">
        <f>[1]Лист1!$C$24</f>
        <v>0.8</v>
      </c>
      <c r="H10" s="7">
        <f t="shared" si="1"/>
        <v>1.1000000000000001</v>
      </c>
      <c r="I10" s="5">
        <v>0.8</v>
      </c>
      <c r="J10" s="5">
        <v>1.2</v>
      </c>
      <c r="K10" s="5">
        <v>1</v>
      </c>
      <c r="L10" s="7"/>
      <c r="M10" s="8">
        <v>0.8</v>
      </c>
      <c r="N10" s="7"/>
    </row>
    <row r="11" spans="1:14" ht="72.75" customHeight="1">
      <c r="A11" s="31">
        <v>4</v>
      </c>
      <c r="B11" s="2" t="s">
        <v>9</v>
      </c>
      <c r="C11" s="5">
        <v>1.3</v>
      </c>
      <c r="D11" s="5">
        <v>1</v>
      </c>
      <c r="E11" s="5">
        <v>1</v>
      </c>
      <c r="F11" s="6">
        <f t="shared" si="0"/>
        <v>1.1000000000000001</v>
      </c>
      <c r="G11" s="8">
        <f>[1]Лист1!$C$24</f>
        <v>0.8</v>
      </c>
      <c r="H11" s="7">
        <f t="shared" si="1"/>
        <v>1.03</v>
      </c>
      <c r="I11" s="5">
        <v>0.8</v>
      </c>
      <c r="J11" s="5">
        <v>1</v>
      </c>
      <c r="K11" s="5">
        <v>1</v>
      </c>
      <c r="L11" s="6">
        <v>0.93</v>
      </c>
      <c r="M11" s="9">
        <v>0.8</v>
      </c>
      <c r="N11" s="6">
        <v>0.87</v>
      </c>
    </row>
    <row r="12" spans="1:14" ht="99" customHeight="1">
      <c r="A12" s="31"/>
      <c r="B12" s="2" t="s">
        <v>10</v>
      </c>
      <c r="C12" s="5">
        <v>1.3</v>
      </c>
      <c r="D12" s="5">
        <v>1</v>
      </c>
      <c r="E12" s="5">
        <v>1</v>
      </c>
      <c r="F12" s="6">
        <f t="shared" si="0"/>
        <v>1.1000000000000001</v>
      </c>
      <c r="G12" s="9">
        <v>0.8</v>
      </c>
      <c r="H12" s="6">
        <f t="shared" ref="H12:H16" si="2">ROUND((C12+D12+G12)/3,2)</f>
        <v>1.03</v>
      </c>
      <c r="I12" s="5">
        <v>0.8</v>
      </c>
      <c r="J12" s="5">
        <v>1</v>
      </c>
      <c r="K12" s="5">
        <v>1</v>
      </c>
      <c r="L12" s="6">
        <f t="shared" ref="L12:L16" si="3">ROUND((I12+J12+K12)/3,2)</f>
        <v>0.93</v>
      </c>
      <c r="M12" s="9">
        <v>0.8</v>
      </c>
      <c r="N12" s="6">
        <f t="shared" ref="N12:N16" si="4">ROUND((I12+J12+M12)/3,2)</f>
        <v>0.87</v>
      </c>
    </row>
    <row r="13" spans="1:14" ht="67.5" customHeight="1">
      <c r="A13" s="31"/>
      <c r="B13" s="1" t="s">
        <v>11</v>
      </c>
      <c r="C13" s="5">
        <v>1.3</v>
      </c>
      <c r="D13" s="5">
        <v>1</v>
      </c>
      <c r="E13" s="5">
        <v>1</v>
      </c>
      <c r="F13" s="6">
        <f t="shared" si="0"/>
        <v>1.1000000000000001</v>
      </c>
      <c r="G13" s="9">
        <v>0.8</v>
      </c>
      <c r="H13" s="6">
        <f t="shared" si="2"/>
        <v>1.03</v>
      </c>
      <c r="I13" s="5">
        <v>0.8</v>
      </c>
      <c r="J13" s="5">
        <v>1</v>
      </c>
      <c r="K13" s="5">
        <v>1</v>
      </c>
      <c r="L13" s="6">
        <f t="shared" si="3"/>
        <v>0.93</v>
      </c>
      <c r="M13" s="9">
        <v>0.8</v>
      </c>
      <c r="N13" s="6">
        <f t="shared" si="4"/>
        <v>0.87</v>
      </c>
    </row>
    <row r="14" spans="1:14" ht="98.25" customHeight="1">
      <c r="A14" s="12">
        <v>5</v>
      </c>
      <c r="B14" s="2" t="s">
        <v>12</v>
      </c>
      <c r="C14" s="5">
        <v>1.3</v>
      </c>
      <c r="D14" s="5">
        <v>0.95</v>
      </c>
      <c r="E14" s="5">
        <v>1</v>
      </c>
      <c r="F14" s="6">
        <f t="shared" si="0"/>
        <v>1.08</v>
      </c>
      <c r="G14" s="9">
        <v>0.8</v>
      </c>
      <c r="H14" s="6">
        <f t="shared" si="2"/>
        <v>1.02</v>
      </c>
      <c r="I14" s="5">
        <v>0.8</v>
      </c>
      <c r="J14" s="5">
        <v>0.95</v>
      </c>
      <c r="K14" s="5">
        <v>1</v>
      </c>
      <c r="L14" s="6">
        <f t="shared" si="3"/>
        <v>0.92</v>
      </c>
      <c r="M14" s="9">
        <v>0.8</v>
      </c>
      <c r="N14" s="6">
        <f t="shared" si="4"/>
        <v>0.85</v>
      </c>
    </row>
    <row r="15" spans="1:14" ht="100.5" customHeight="1">
      <c r="A15" s="13">
        <v>6</v>
      </c>
      <c r="B15" s="1" t="s">
        <v>13</v>
      </c>
      <c r="C15" s="5">
        <v>1.3</v>
      </c>
      <c r="D15" s="5">
        <v>0.8</v>
      </c>
      <c r="E15" s="5">
        <v>1</v>
      </c>
      <c r="F15" s="6">
        <f t="shared" si="0"/>
        <v>1.03</v>
      </c>
      <c r="G15" s="9">
        <v>0.8</v>
      </c>
      <c r="H15" s="6">
        <f t="shared" si="2"/>
        <v>0.97</v>
      </c>
      <c r="I15" s="5">
        <v>0.8</v>
      </c>
      <c r="J15" s="5">
        <v>0.8</v>
      </c>
      <c r="K15" s="5">
        <v>1</v>
      </c>
      <c r="L15" s="6">
        <f t="shared" si="3"/>
        <v>0.87</v>
      </c>
      <c r="M15" s="9">
        <v>0.8</v>
      </c>
      <c r="N15" s="6">
        <f t="shared" si="4"/>
        <v>0.8</v>
      </c>
    </row>
    <row r="16" spans="1:14" s="14" customFormat="1" ht="45" customHeight="1">
      <c r="A16" s="12">
        <v>7</v>
      </c>
      <c r="B16" s="1" t="s">
        <v>15</v>
      </c>
      <c r="C16" s="5">
        <v>1.3</v>
      </c>
      <c r="D16" s="5">
        <v>0.8</v>
      </c>
      <c r="E16" s="5">
        <v>1</v>
      </c>
      <c r="F16" s="6">
        <f>ROUND((C16+D16+E16)/3,2)</f>
        <v>1.03</v>
      </c>
      <c r="G16" s="9">
        <v>0.8</v>
      </c>
      <c r="H16" s="6">
        <f t="shared" si="2"/>
        <v>0.97</v>
      </c>
      <c r="I16" s="5">
        <v>0.8</v>
      </c>
      <c r="J16" s="5">
        <v>0.8</v>
      </c>
      <c r="K16" s="5">
        <v>1</v>
      </c>
      <c r="L16" s="6">
        <f t="shared" si="3"/>
        <v>0.87</v>
      </c>
      <c r="M16" s="9">
        <v>0.8</v>
      </c>
      <c r="N16" s="6">
        <f t="shared" si="4"/>
        <v>0.8</v>
      </c>
    </row>
  </sheetData>
  <mergeCells count="10">
    <mergeCell ref="K1:N1"/>
    <mergeCell ref="A3:N3"/>
    <mergeCell ref="A9:A10"/>
    <mergeCell ref="A11:A13"/>
    <mergeCell ref="K2:N2"/>
    <mergeCell ref="A4:A6"/>
    <mergeCell ref="B4:B6"/>
    <mergeCell ref="C4:N4"/>
    <mergeCell ref="C5:H5"/>
    <mergeCell ref="I5:N5"/>
  </mergeCells>
  <pageMargins left="0.31496062992125984" right="0.31496062992125984" top="0.15748031496062992" bottom="0.15748031496062992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Z19"/>
  <sheetViews>
    <sheetView tabSelected="1" view="pageBreakPreview" topLeftCell="A2" zoomScale="60" zoomScaleNormal="73" workbookViewId="0">
      <selection activeCell="V8" sqref="V8"/>
    </sheetView>
  </sheetViews>
  <sheetFormatPr defaultRowHeight="21"/>
  <cols>
    <col min="1" max="1" width="5.77734375" style="10" customWidth="1"/>
    <col min="2" max="2" width="72.33203125" style="10" customWidth="1"/>
    <col min="3" max="3" width="19.44140625" style="10" hidden="1" customWidth="1"/>
    <col min="4" max="4" width="18.109375" style="10" hidden="1" customWidth="1"/>
    <col min="5" max="5" width="15.44140625" style="10" hidden="1" customWidth="1"/>
    <col min="6" max="6" width="13.44140625" style="10" hidden="1" customWidth="1"/>
    <col min="7" max="7" width="14.88671875" style="11" hidden="1" customWidth="1"/>
    <col min="8" max="8" width="13.44140625" style="10" hidden="1" customWidth="1"/>
    <col min="9" max="9" width="15.33203125" style="10" customWidth="1"/>
    <col min="10" max="10" width="14.88671875" style="10" customWidth="1"/>
    <col min="11" max="11" width="16.21875" style="10" customWidth="1"/>
    <col min="12" max="12" width="15.5546875" style="10" customWidth="1"/>
    <col min="13" max="13" width="18.33203125" style="10" hidden="1" customWidth="1"/>
    <col min="14" max="14" width="17.88671875" style="10" hidden="1" customWidth="1"/>
    <col min="15" max="15" width="15.44140625" style="10" hidden="1" customWidth="1"/>
    <col min="16" max="16" width="13.44140625" style="10" hidden="1" customWidth="1"/>
    <col min="17" max="17" width="14.88671875" style="11" hidden="1" customWidth="1"/>
    <col min="18" max="18" width="13.44140625" style="10" hidden="1" customWidth="1"/>
    <col min="19" max="19" width="15.33203125" style="10" customWidth="1"/>
    <col min="20" max="20" width="15.88671875" style="10" customWidth="1"/>
    <col min="21" max="21" width="14.88671875" style="10" customWidth="1"/>
    <col min="22" max="22" width="16.6640625" style="10" customWidth="1"/>
    <col min="23" max="23" width="16.44140625" style="10" customWidth="1"/>
    <col min="24" max="24" width="16.5546875" style="10" customWidth="1"/>
    <col min="25" max="26" width="15.6640625" style="10" customWidth="1"/>
    <col min="27" max="251" width="9.109375" style="10"/>
    <col min="252" max="252" width="68.109375" style="10" customWidth="1"/>
    <col min="253" max="253" width="19.44140625" style="10" customWidth="1"/>
    <col min="254" max="254" width="17.33203125" style="10" customWidth="1"/>
    <col min="255" max="255" width="15.44140625" style="10" customWidth="1"/>
    <col min="256" max="256" width="13.44140625" style="10" customWidth="1"/>
    <col min="257" max="257" width="14.88671875" style="10" customWidth="1"/>
    <col min="258" max="258" width="13.44140625" style="10" customWidth="1"/>
    <col min="259" max="260" width="17.5546875" style="10" customWidth="1"/>
    <col min="261" max="261" width="15.44140625" style="10" customWidth="1"/>
    <col min="262" max="262" width="13.44140625" style="10" customWidth="1"/>
    <col min="263" max="263" width="14.44140625" style="10" customWidth="1"/>
    <col min="264" max="264" width="13.44140625" style="10" customWidth="1"/>
    <col min="265" max="265" width="18.33203125" style="10" customWidth="1"/>
    <col min="266" max="266" width="16.88671875" style="10" customWidth="1"/>
    <col min="267" max="267" width="15.44140625" style="10" customWidth="1"/>
    <col min="268" max="270" width="13.44140625" style="10" customWidth="1"/>
    <col min="271" max="507" width="9.109375" style="10"/>
    <col min="508" max="508" width="68.109375" style="10" customWidth="1"/>
    <col min="509" max="509" width="19.44140625" style="10" customWidth="1"/>
    <col min="510" max="510" width="17.33203125" style="10" customWidth="1"/>
    <col min="511" max="511" width="15.44140625" style="10" customWidth="1"/>
    <col min="512" max="512" width="13.44140625" style="10" customWidth="1"/>
    <col min="513" max="513" width="14.88671875" style="10" customWidth="1"/>
    <col min="514" max="514" width="13.44140625" style="10" customWidth="1"/>
    <col min="515" max="516" width="17.5546875" style="10" customWidth="1"/>
    <col min="517" max="517" width="15.44140625" style="10" customWidth="1"/>
    <col min="518" max="518" width="13.44140625" style="10" customWidth="1"/>
    <col min="519" max="519" width="14.44140625" style="10" customWidth="1"/>
    <col min="520" max="520" width="13.44140625" style="10" customWidth="1"/>
    <col min="521" max="521" width="18.33203125" style="10" customWidth="1"/>
    <col min="522" max="522" width="16.88671875" style="10" customWidth="1"/>
    <col min="523" max="523" width="15.44140625" style="10" customWidth="1"/>
    <col min="524" max="526" width="13.44140625" style="10" customWidth="1"/>
    <col min="527" max="763" width="9.109375" style="10"/>
    <col min="764" max="764" width="68.109375" style="10" customWidth="1"/>
    <col min="765" max="765" width="19.44140625" style="10" customWidth="1"/>
    <col min="766" max="766" width="17.33203125" style="10" customWidth="1"/>
    <col min="767" max="767" width="15.44140625" style="10" customWidth="1"/>
    <col min="768" max="768" width="13.44140625" style="10" customWidth="1"/>
    <col min="769" max="769" width="14.88671875" style="10" customWidth="1"/>
    <col min="770" max="770" width="13.44140625" style="10" customWidth="1"/>
    <col min="771" max="772" width="17.5546875" style="10" customWidth="1"/>
    <col min="773" max="773" width="15.44140625" style="10" customWidth="1"/>
    <col min="774" max="774" width="13.44140625" style="10" customWidth="1"/>
    <col min="775" max="775" width="14.44140625" style="10" customWidth="1"/>
    <col min="776" max="776" width="13.44140625" style="10" customWidth="1"/>
    <col min="777" max="777" width="18.33203125" style="10" customWidth="1"/>
    <col min="778" max="778" width="16.88671875" style="10" customWidth="1"/>
    <col min="779" max="779" width="15.44140625" style="10" customWidth="1"/>
    <col min="780" max="782" width="13.44140625" style="10" customWidth="1"/>
    <col min="783" max="1019" width="9.109375" style="10"/>
    <col min="1020" max="1020" width="68.109375" style="10" customWidth="1"/>
    <col min="1021" max="1021" width="19.44140625" style="10" customWidth="1"/>
    <col min="1022" max="1022" width="17.33203125" style="10" customWidth="1"/>
    <col min="1023" max="1023" width="15.44140625" style="10" customWidth="1"/>
    <col min="1024" max="1024" width="13.44140625" style="10" customWidth="1"/>
    <col min="1025" max="1025" width="14.88671875" style="10" customWidth="1"/>
    <col min="1026" max="1026" width="13.44140625" style="10" customWidth="1"/>
    <col min="1027" max="1028" width="17.5546875" style="10" customWidth="1"/>
    <col min="1029" max="1029" width="15.44140625" style="10" customWidth="1"/>
    <col min="1030" max="1030" width="13.44140625" style="10" customWidth="1"/>
    <col min="1031" max="1031" width="14.44140625" style="10" customWidth="1"/>
    <col min="1032" max="1032" width="13.44140625" style="10" customWidth="1"/>
    <col min="1033" max="1033" width="18.33203125" style="10" customWidth="1"/>
    <col min="1034" max="1034" width="16.88671875" style="10" customWidth="1"/>
    <col min="1035" max="1035" width="15.44140625" style="10" customWidth="1"/>
    <col min="1036" max="1038" width="13.44140625" style="10" customWidth="1"/>
    <col min="1039" max="1275" width="9.109375" style="10"/>
    <col min="1276" max="1276" width="68.109375" style="10" customWidth="1"/>
    <col min="1277" max="1277" width="19.44140625" style="10" customWidth="1"/>
    <col min="1278" max="1278" width="17.33203125" style="10" customWidth="1"/>
    <col min="1279" max="1279" width="15.44140625" style="10" customWidth="1"/>
    <col min="1280" max="1280" width="13.44140625" style="10" customWidth="1"/>
    <col min="1281" max="1281" width="14.88671875" style="10" customWidth="1"/>
    <col min="1282" max="1282" width="13.44140625" style="10" customWidth="1"/>
    <col min="1283" max="1284" width="17.5546875" style="10" customWidth="1"/>
    <col min="1285" max="1285" width="15.44140625" style="10" customWidth="1"/>
    <col min="1286" max="1286" width="13.44140625" style="10" customWidth="1"/>
    <col min="1287" max="1287" width="14.44140625" style="10" customWidth="1"/>
    <col min="1288" max="1288" width="13.44140625" style="10" customWidth="1"/>
    <col min="1289" max="1289" width="18.33203125" style="10" customWidth="1"/>
    <col min="1290" max="1290" width="16.88671875" style="10" customWidth="1"/>
    <col min="1291" max="1291" width="15.44140625" style="10" customWidth="1"/>
    <col min="1292" max="1294" width="13.44140625" style="10" customWidth="1"/>
    <col min="1295" max="1531" width="9.109375" style="10"/>
    <col min="1532" max="1532" width="68.109375" style="10" customWidth="1"/>
    <col min="1533" max="1533" width="19.44140625" style="10" customWidth="1"/>
    <col min="1534" max="1534" width="17.33203125" style="10" customWidth="1"/>
    <col min="1535" max="1535" width="15.44140625" style="10" customWidth="1"/>
    <col min="1536" max="1536" width="13.44140625" style="10" customWidth="1"/>
    <col min="1537" max="1537" width="14.88671875" style="10" customWidth="1"/>
    <col min="1538" max="1538" width="13.44140625" style="10" customWidth="1"/>
    <col min="1539" max="1540" width="17.5546875" style="10" customWidth="1"/>
    <col min="1541" max="1541" width="15.44140625" style="10" customWidth="1"/>
    <col min="1542" max="1542" width="13.44140625" style="10" customWidth="1"/>
    <col min="1543" max="1543" width="14.44140625" style="10" customWidth="1"/>
    <col min="1544" max="1544" width="13.44140625" style="10" customWidth="1"/>
    <col min="1545" max="1545" width="18.33203125" style="10" customWidth="1"/>
    <col min="1546" max="1546" width="16.88671875" style="10" customWidth="1"/>
    <col min="1547" max="1547" width="15.44140625" style="10" customWidth="1"/>
    <col min="1548" max="1550" width="13.44140625" style="10" customWidth="1"/>
    <col min="1551" max="1787" width="9.109375" style="10"/>
    <col min="1788" max="1788" width="68.109375" style="10" customWidth="1"/>
    <col min="1789" max="1789" width="19.44140625" style="10" customWidth="1"/>
    <col min="1790" max="1790" width="17.33203125" style="10" customWidth="1"/>
    <col min="1791" max="1791" width="15.44140625" style="10" customWidth="1"/>
    <col min="1792" max="1792" width="13.44140625" style="10" customWidth="1"/>
    <col min="1793" max="1793" width="14.88671875" style="10" customWidth="1"/>
    <col min="1794" max="1794" width="13.44140625" style="10" customWidth="1"/>
    <col min="1795" max="1796" width="17.5546875" style="10" customWidth="1"/>
    <col min="1797" max="1797" width="15.44140625" style="10" customWidth="1"/>
    <col min="1798" max="1798" width="13.44140625" style="10" customWidth="1"/>
    <col min="1799" max="1799" width="14.44140625" style="10" customWidth="1"/>
    <col min="1800" max="1800" width="13.44140625" style="10" customWidth="1"/>
    <col min="1801" max="1801" width="18.33203125" style="10" customWidth="1"/>
    <col min="1802" max="1802" width="16.88671875" style="10" customWidth="1"/>
    <col min="1803" max="1803" width="15.44140625" style="10" customWidth="1"/>
    <col min="1804" max="1806" width="13.44140625" style="10" customWidth="1"/>
    <col min="1807" max="2043" width="9.109375" style="10"/>
    <col min="2044" max="2044" width="68.109375" style="10" customWidth="1"/>
    <col min="2045" max="2045" width="19.44140625" style="10" customWidth="1"/>
    <col min="2046" max="2046" width="17.33203125" style="10" customWidth="1"/>
    <col min="2047" max="2047" width="15.44140625" style="10" customWidth="1"/>
    <col min="2048" max="2048" width="13.44140625" style="10" customWidth="1"/>
    <col min="2049" max="2049" width="14.88671875" style="10" customWidth="1"/>
    <col min="2050" max="2050" width="13.44140625" style="10" customWidth="1"/>
    <col min="2051" max="2052" width="17.5546875" style="10" customWidth="1"/>
    <col min="2053" max="2053" width="15.44140625" style="10" customWidth="1"/>
    <col min="2054" max="2054" width="13.44140625" style="10" customWidth="1"/>
    <col min="2055" max="2055" width="14.44140625" style="10" customWidth="1"/>
    <col min="2056" max="2056" width="13.44140625" style="10" customWidth="1"/>
    <col min="2057" max="2057" width="18.33203125" style="10" customWidth="1"/>
    <col min="2058" max="2058" width="16.88671875" style="10" customWidth="1"/>
    <col min="2059" max="2059" width="15.44140625" style="10" customWidth="1"/>
    <col min="2060" max="2062" width="13.44140625" style="10" customWidth="1"/>
    <col min="2063" max="2299" width="9.109375" style="10"/>
    <col min="2300" max="2300" width="68.109375" style="10" customWidth="1"/>
    <col min="2301" max="2301" width="19.44140625" style="10" customWidth="1"/>
    <col min="2302" max="2302" width="17.33203125" style="10" customWidth="1"/>
    <col min="2303" max="2303" width="15.44140625" style="10" customWidth="1"/>
    <col min="2304" max="2304" width="13.44140625" style="10" customWidth="1"/>
    <col min="2305" max="2305" width="14.88671875" style="10" customWidth="1"/>
    <col min="2306" max="2306" width="13.44140625" style="10" customWidth="1"/>
    <col min="2307" max="2308" width="17.5546875" style="10" customWidth="1"/>
    <col min="2309" max="2309" width="15.44140625" style="10" customWidth="1"/>
    <col min="2310" max="2310" width="13.44140625" style="10" customWidth="1"/>
    <col min="2311" max="2311" width="14.44140625" style="10" customWidth="1"/>
    <col min="2312" max="2312" width="13.44140625" style="10" customWidth="1"/>
    <col min="2313" max="2313" width="18.33203125" style="10" customWidth="1"/>
    <col min="2314" max="2314" width="16.88671875" style="10" customWidth="1"/>
    <col min="2315" max="2315" width="15.44140625" style="10" customWidth="1"/>
    <col min="2316" max="2318" width="13.44140625" style="10" customWidth="1"/>
    <col min="2319" max="2555" width="9.109375" style="10"/>
    <col min="2556" max="2556" width="68.109375" style="10" customWidth="1"/>
    <col min="2557" max="2557" width="19.44140625" style="10" customWidth="1"/>
    <col min="2558" max="2558" width="17.33203125" style="10" customWidth="1"/>
    <col min="2559" max="2559" width="15.44140625" style="10" customWidth="1"/>
    <col min="2560" max="2560" width="13.44140625" style="10" customWidth="1"/>
    <col min="2561" max="2561" width="14.88671875" style="10" customWidth="1"/>
    <col min="2562" max="2562" width="13.44140625" style="10" customWidth="1"/>
    <col min="2563" max="2564" width="17.5546875" style="10" customWidth="1"/>
    <col min="2565" max="2565" width="15.44140625" style="10" customWidth="1"/>
    <col min="2566" max="2566" width="13.44140625" style="10" customWidth="1"/>
    <col min="2567" max="2567" width="14.44140625" style="10" customWidth="1"/>
    <col min="2568" max="2568" width="13.44140625" style="10" customWidth="1"/>
    <col min="2569" max="2569" width="18.33203125" style="10" customWidth="1"/>
    <col min="2570" max="2570" width="16.88671875" style="10" customWidth="1"/>
    <col min="2571" max="2571" width="15.44140625" style="10" customWidth="1"/>
    <col min="2572" max="2574" width="13.44140625" style="10" customWidth="1"/>
    <col min="2575" max="2811" width="9.109375" style="10"/>
    <col min="2812" max="2812" width="68.109375" style="10" customWidth="1"/>
    <col min="2813" max="2813" width="19.44140625" style="10" customWidth="1"/>
    <col min="2814" max="2814" width="17.33203125" style="10" customWidth="1"/>
    <col min="2815" max="2815" width="15.44140625" style="10" customWidth="1"/>
    <col min="2816" max="2816" width="13.44140625" style="10" customWidth="1"/>
    <col min="2817" max="2817" width="14.88671875" style="10" customWidth="1"/>
    <col min="2818" max="2818" width="13.44140625" style="10" customWidth="1"/>
    <col min="2819" max="2820" width="17.5546875" style="10" customWidth="1"/>
    <col min="2821" max="2821" width="15.44140625" style="10" customWidth="1"/>
    <col min="2822" max="2822" width="13.44140625" style="10" customWidth="1"/>
    <col min="2823" max="2823" width="14.44140625" style="10" customWidth="1"/>
    <col min="2824" max="2824" width="13.44140625" style="10" customWidth="1"/>
    <col min="2825" max="2825" width="18.33203125" style="10" customWidth="1"/>
    <col min="2826" max="2826" width="16.88671875" style="10" customWidth="1"/>
    <col min="2827" max="2827" width="15.44140625" style="10" customWidth="1"/>
    <col min="2828" max="2830" width="13.44140625" style="10" customWidth="1"/>
    <col min="2831" max="3067" width="9.109375" style="10"/>
    <col min="3068" max="3068" width="68.109375" style="10" customWidth="1"/>
    <col min="3069" max="3069" width="19.44140625" style="10" customWidth="1"/>
    <col min="3070" max="3070" width="17.33203125" style="10" customWidth="1"/>
    <col min="3071" max="3071" width="15.44140625" style="10" customWidth="1"/>
    <col min="3072" max="3072" width="13.44140625" style="10" customWidth="1"/>
    <col min="3073" max="3073" width="14.88671875" style="10" customWidth="1"/>
    <col min="3074" max="3074" width="13.44140625" style="10" customWidth="1"/>
    <col min="3075" max="3076" width="17.5546875" style="10" customWidth="1"/>
    <col min="3077" max="3077" width="15.44140625" style="10" customWidth="1"/>
    <col min="3078" max="3078" width="13.44140625" style="10" customWidth="1"/>
    <col min="3079" max="3079" width="14.44140625" style="10" customWidth="1"/>
    <col min="3080" max="3080" width="13.44140625" style="10" customWidth="1"/>
    <col min="3081" max="3081" width="18.33203125" style="10" customWidth="1"/>
    <col min="3082" max="3082" width="16.88671875" style="10" customWidth="1"/>
    <col min="3083" max="3083" width="15.44140625" style="10" customWidth="1"/>
    <col min="3084" max="3086" width="13.44140625" style="10" customWidth="1"/>
    <col min="3087" max="3323" width="9.109375" style="10"/>
    <col min="3324" max="3324" width="68.109375" style="10" customWidth="1"/>
    <col min="3325" max="3325" width="19.44140625" style="10" customWidth="1"/>
    <col min="3326" max="3326" width="17.33203125" style="10" customWidth="1"/>
    <col min="3327" max="3327" width="15.44140625" style="10" customWidth="1"/>
    <col min="3328" max="3328" width="13.44140625" style="10" customWidth="1"/>
    <col min="3329" max="3329" width="14.88671875" style="10" customWidth="1"/>
    <col min="3330" max="3330" width="13.44140625" style="10" customWidth="1"/>
    <col min="3331" max="3332" width="17.5546875" style="10" customWidth="1"/>
    <col min="3333" max="3333" width="15.44140625" style="10" customWidth="1"/>
    <col min="3334" max="3334" width="13.44140625" style="10" customWidth="1"/>
    <col min="3335" max="3335" width="14.44140625" style="10" customWidth="1"/>
    <col min="3336" max="3336" width="13.44140625" style="10" customWidth="1"/>
    <col min="3337" max="3337" width="18.33203125" style="10" customWidth="1"/>
    <col min="3338" max="3338" width="16.88671875" style="10" customWidth="1"/>
    <col min="3339" max="3339" width="15.44140625" style="10" customWidth="1"/>
    <col min="3340" max="3342" width="13.44140625" style="10" customWidth="1"/>
    <col min="3343" max="3579" width="9.109375" style="10"/>
    <col min="3580" max="3580" width="68.109375" style="10" customWidth="1"/>
    <col min="3581" max="3581" width="19.44140625" style="10" customWidth="1"/>
    <col min="3582" max="3582" width="17.33203125" style="10" customWidth="1"/>
    <col min="3583" max="3583" width="15.44140625" style="10" customWidth="1"/>
    <col min="3584" max="3584" width="13.44140625" style="10" customWidth="1"/>
    <col min="3585" max="3585" width="14.88671875" style="10" customWidth="1"/>
    <col min="3586" max="3586" width="13.44140625" style="10" customWidth="1"/>
    <col min="3587" max="3588" width="17.5546875" style="10" customWidth="1"/>
    <col min="3589" max="3589" width="15.44140625" style="10" customWidth="1"/>
    <col min="3590" max="3590" width="13.44140625" style="10" customWidth="1"/>
    <col min="3591" max="3591" width="14.44140625" style="10" customWidth="1"/>
    <col min="3592" max="3592" width="13.44140625" style="10" customWidth="1"/>
    <col min="3593" max="3593" width="18.33203125" style="10" customWidth="1"/>
    <col min="3594" max="3594" width="16.88671875" style="10" customWidth="1"/>
    <col min="3595" max="3595" width="15.44140625" style="10" customWidth="1"/>
    <col min="3596" max="3598" width="13.44140625" style="10" customWidth="1"/>
    <col min="3599" max="3835" width="9.109375" style="10"/>
    <col min="3836" max="3836" width="68.109375" style="10" customWidth="1"/>
    <col min="3837" max="3837" width="19.44140625" style="10" customWidth="1"/>
    <col min="3838" max="3838" width="17.33203125" style="10" customWidth="1"/>
    <col min="3839" max="3839" width="15.44140625" style="10" customWidth="1"/>
    <col min="3840" max="3840" width="13.44140625" style="10" customWidth="1"/>
    <col min="3841" max="3841" width="14.88671875" style="10" customWidth="1"/>
    <col min="3842" max="3842" width="13.44140625" style="10" customWidth="1"/>
    <col min="3843" max="3844" width="17.5546875" style="10" customWidth="1"/>
    <col min="3845" max="3845" width="15.44140625" style="10" customWidth="1"/>
    <col min="3846" max="3846" width="13.44140625" style="10" customWidth="1"/>
    <col min="3847" max="3847" width="14.44140625" style="10" customWidth="1"/>
    <col min="3848" max="3848" width="13.44140625" style="10" customWidth="1"/>
    <col min="3849" max="3849" width="18.33203125" style="10" customWidth="1"/>
    <col min="3850" max="3850" width="16.88671875" style="10" customWidth="1"/>
    <col min="3851" max="3851" width="15.44140625" style="10" customWidth="1"/>
    <col min="3852" max="3854" width="13.44140625" style="10" customWidth="1"/>
    <col min="3855" max="4091" width="9.109375" style="10"/>
    <col min="4092" max="4092" width="68.109375" style="10" customWidth="1"/>
    <col min="4093" max="4093" width="19.44140625" style="10" customWidth="1"/>
    <col min="4094" max="4094" width="17.33203125" style="10" customWidth="1"/>
    <col min="4095" max="4095" width="15.44140625" style="10" customWidth="1"/>
    <col min="4096" max="4096" width="13.44140625" style="10" customWidth="1"/>
    <col min="4097" max="4097" width="14.88671875" style="10" customWidth="1"/>
    <col min="4098" max="4098" width="13.44140625" style="10" customWidth="1"/>
    <col min="4099" max="4100" width="17.5546875" style="10" customWidth="1"/>
    <col min="4101" max="4101" width="15.44140625" style="10" customWidth="1"/>
    <col min="4102" max="4102" width="13.44140625" style="10" customWidth="1"/>
    <col min="4103" max="4103" width="14.44140625" style="10" customWidth="1"/>
    <col min="4104" max="4104" width="13.44140625" style="10" customWidth="1"/>
    <col min="4105" max="4105" width="18.33203125" style="10" customWidth="1"/>
    <col min="4106" max="4106" width="16.88671875" style="10" customWidth="1"/>
    <col min="4107" max="4107" width="15.44140625" style="10" customWidth="1"/>
    <col min="4108" max="4110" width="13.44140625" style="10" customWidth="1"/>
    <col min="4111" max="4347" width="9.109375" style="10"/>
    <col min="4348" max="4348" width="68.109375" style="10" customWidth="1"/>
    <col min="4349" max="4349" width="19.44140625" style="10" customWidth="1"/>
    <col min="4350" max="4350" width="17.33203125" style="10" customWidth="1"/>
    <col min="4351" max="4351" width="15.44140625" style="10" customWidth="1"/>
    <col min="4352" max="4352" width="13.44140625" style="10" customWidth="1"/>
    <col min="4353" max="4353" width="14.88671875" style="10" customWidth="1"/>
    <col min="4354" max="4354" width="13.44140625" style="10" customWidth="1"/>
    <col min="4355" max="4356" width="17.5546875" style="10" customWidth="1"/>
    <col min="4357" max="4357" width="15.44140625" style="10" customWidth="1"/>
    <col min="4358" max="4358" width="13.44140625" style="10" customWidth="1"/>
    <col min="4359" max="4359" width="14.44140625" style="10" customWidth="1"/>
    <col min="4360" max="4360" width="13.44140625" style="10" customWidth="1"/>
    <col min="4361" max="4361" width="18.33203125" style="10" customWidth="1"/>
    <col min="4362" max="4362" width="16.88671875" style="10" customWidth="1"/>
    <col min="4363" max="4363" width="15.44140625" style="10" customWidth="1"/>
    <col min="4364" max="4366" width="13.44140625" style="10" customWidth="1"/>
    <col min="4367" max="4603" width="9.109375" style="10"/>
    <col min="4604" max="4604" width="68.109375" style="10" customWidth="1"/>
    <col min="4605" max="4605" width="19.44140625" style="10" customWidth="1"/>
    <col min="4606" max="4606" width="17.33203125" style="10" customWidth="1"/>
    <col min="4607" max="4607" width="15.44140625" style="10" customWidth="1"/>
    <col min="4608" max="4608" width="13.44140625" style="10" customWidth="1"/>
    <col min="4609" max="4609" width="14.88671875" style="10" customWidth="1"/>
    <col min="4610" max="4610" width="13.44140625" style="10" customWidth="1"/>
    <col min="4611" max="4612" width="17.5546875" style="10" customWidth="1"/>
    <col min="4613" max="4613" width="15.44140625" style="10" customWidth="1"/>
    <col min="4614" max="4614" width="13.44140625" style="10" customWidth="1"/>
    <col min="4615" max="4615" width="14.44140625" style="10" customWidth="1"/>
    <col min="4616" max="4616" width="13.44140625" style="10" customWidth="1"/>
    <col min="4617" max="4617" width="18.33203125" style="10" customWidth="1"/>
    <col min="4618" max="4618" width="16.88671875" style="10" customWidth="1"/>
    <col min="4619" max="4619" width="15.44140625" style="10" customWidth="1"/>
    <col min="4620" max="4622" width="13.44140625" style="10" customWidth="1"/>
    <col min="4623" max="4859" width="9.109375" style="10"/>
    <col min="4860" max="4860" width="68.109375" style="10" customWidth="1"/>
    <col min="4861" max="4861" width="19.44140625" style="10" customWidth="1"/>
    <col min="4862" max="4862" width="17.33203125" style="10" customWidth="1"/>
    <col min="4863" max="4863" width="15.44140625" style="10" customWidth="1"/>
    <col min="4864" max="4864" width="13.44140625" style="10" customWidth="1"/>
    <col min="4865" max="4865" width="14.88671875" style="10" customWidth="1"/>
    <col min="4866" max="4866" width="13.44140625" style="10" customWidth="1"/>
    <col min="4867" max="4868" width="17.5546875" style="10" customWidth="1"/>
    <col min="4869" max="4869" width="15.44140625" style="10" customWidth="1"/>
    <col min="4870" max="4870" width="13.44140625" style="10" customWidth="1"/>
    <col min="4871" max="4871" width="14.44140625" style="10" customWidth="1"/>
    <col min="4872" max="4872" width="13.44140625" style="10" customWidth="1"/>
    <col min="4873" max="4873" width="18.33203125" style="10" customWidth="1"/>
    <col min="4874" max="4874" width="16.88671875" style="10" customWidth="1"/>
    <col min="4875" max="4875" width="15.44140625" style="10" customWidth="1"/>
    <col min="4876" max="4878" width="13.44140625" style="10" customWidth="1"/>
    <col min="4879" max="5115" width="9.109375" style="10"/>
    <col min="5116" max="5116" width="68.109375" style="10" customWidth="1"/>
    <col min="5117" max="5117" width="19.44140625" style="10" customWidth="1"/>
    <col min="5118" max="5118" width="17.33203125" style="10" customWidth="1"/>
    <col min="5119" max="5119" width="15.44140625" style="10" customWidth="1"/>
    <col min="5120" max="5120" width="13.44140625" style="10" customWidth="1"/>
    <col min="5121" max="5121" width="14.88671875" style="10" customWidth="1"/>
    <col min="5122" max="5122" width="13.44140625" style="10" customWidth="1"/>
    <col min="5123" max="5124" width="17.5546875" style="10" customWidth="1"/>
    <col min="5125" max="5125" width="15.44140625" style="10" customWidth="1"/>
    <col min="5126" max="5126" width="13.44140625" style="10" customWidth="1"/>
    <col min="5127" max="5127" width="14.44140625" style="10" customWidth="1"/>
    <col min="5128" max="5128" width="13.44140625" style="10" customWidth="1"/>
    <col min="5129" max="5129" width="18.33203125" style="10" customWidth="1"/>
    <col min="5130" max="5130" width="16.88671875" style="10" customWidth="1"/>
    <col min="5131" max="5131" width="15.44140625" style="10" customWidth="1"/>
    <col min="5132" max="5134" width="13.44140625" style="10" customWidth="1"/>
    <col min="5135" max="5371" width="9.109375" style="10"/>
    <col min="5372" max="5372" width="68.109375" style="10" customWidth="1"/>
    <col min="5373" max="5373" width="19.44140625" style="10" customWidth="1"/>
    <col min="5374" max="5374" width="17.33203125" style="10" customWidth="1"/>
    <col min="5375" max="5375" width="15.44140625" style="10" customWidth="1"/>
    <col min="5376" max="5376" width="13.44140625" style="10" customWidth="1"/>
    <col min="5377" max="5377" width="14.88671875" style="10" customWidth="1"/>
    <col min="5378" max="5378" width="13.44140625" style="10" customWidth="1"/>
    <col min="5379" max="5380" width="17.5546875" style="10" customWidth="1"/>
    <col min="5381" max="5381" width="15.44140625" style="10" customWidth="1"/>
    <col min="5382" max="5382" width="13.44140625" style="10" customWidth="1"/>
    <col min="5383" max="5383" width="14.44140625" style="10" customWidth="1"/>
    <col min="5384" max="5384" width="13.44140625" style="10" customWidth="1"/>
    <col min="5385" max="5385" width="18.33203125" style="10" customWidth="1"/>
    <col min="5386" max="5386" width="16.88671875" style="10" customWidth="1"/>
    <col min="5387" max="5387" width="15.44140625" style="10" customWidth="1"/>
    <col min="5388" max="5390" width="13.44140625" style="10" customWidth="1"/>
    <col min="5391" max="5627" width="9.109375" style="10"/>
    <col min="5628" max="5628" width="68.109375" style="10" customWidth="1"/>
    <col min="5629" max="5629" width="19.44140625" style="10" customWidth="1"/>
    <col min="5630" max="5630" width="17.33203125" style="10" customWidth="1"/>
    <col min="5631" max="5631" width="15.44140625" style="10" customWidth="1"/>
    <col min="5632" max="5632" width="13.44140625" style="10" customWidth="1"/>
    <col min="5633" max="5633" width="14.88671875" style="10" customWidth="1"/>
    <col min="5634" max="5634" width="13.44140625" style="10" customWidth="1"/>
    <col min="5635" max="5636" width="17.5546875" style="10" customWidth="1"/>
    <col min="5637" max="5637" width="15.44140625" style="10" customWidth="1"/>
    <col min="5638" max="5638" width="13.44140625" style="10" customWidth="1"/>
    <col min="5639" max="5639" width="14.44140625" style="10" customWidth="1"/>
    <col min="5640" max="5640" width="13.44140625" style="10" customWidth="1"/>
    <col min="5641" max="5641" width="18.33203125" style="10" customWidth="1"/>
    <col min="5642" max="5642" width="16.88671875" style="10" customWidth="1"/>
    <col min="5643" max="5643" width="15.44140625" style="10" customWidth="1"/>
    <col min="5644" max="5646" width="13.44140625" style="10" customWidth="1"/>
    <col min="5647" max="5883" width="9.109375" style="10"/>
    <col min="5884" max="5884" width="68.109375" style="10" customWidth="1"/>
    <col min="5885" max="5885" width="19.44140625" style="10" customWidth="1"/>
    <col min="5886" max="5886" width="17.33203125" style="10" customWidth="1"/>
    <col min="5887" max="5887" width="15.44140625" style="10" customWidth="1"/>
    <col min="5888" max="5888" width="13.44140625" style="10" customWidth="1"/>
    <col min="5889" max="5889" width="14.88671875" style="10" customWidth="1"/>
    <col min="5890" max="5890" width="13.44140625" style="10" customWidth="1"/>
    <col min="5891" max="5892" width="17.5546875" style="10" customWidth="1"/>
    <col min="5893" max="5893" width="15.44140625" style="10" customWidth="1"/>
    <col min="5894" max="5894" width="13.44140625" style="10" customWidth="1"/>
    <col min="5895" max="5895" width="14.44140625" style="10" customWidth="1"/>
    <col min="5896" max="5896" width="13.44140625" style="10" customWidth="1"/>
    <col min="5897" max="5897" width="18.33203125" style="10" customWidth="1"/>
    <col min="5898" max="5898" width="16.88671875" style="10" customWidth="1"/>
    <col min="5899" max="5899" width="15.44140625" style="10" customWidth="1"/>
    <col min="5900" max="5902" width="13.44140625" style="10" customWidth="1"/>
    <col min="5903" max="6139" width="9.109375" style="10"/>
    <col min="6140" max="6140" width="68.109375" style="10" customWidth="1"/>
    <col min="6141" max="6141" width="19.44140625" style="10" customWidth="1"/>
    <col min="6142" max="6142" width="17.33203125" style="10" customWidth="1"/>
    <col min="6143" max="6143" width="15.44140625" style="10" customWidth="1"/>
    <col min="6144" max="6144" width="13.44140625" style="10" customWidth="1"/>
    <col min="6145" max="6145" width="14.88671875" style="10" customWidth="1"/>
    <col min="6146" max="6146" width="13.44140625" style="10" customWidth="1"/>
    <col min="6147" max="6148" width="17.5546875" style="10" customWidth="1"/>
    <col min="6149" max="6149" width="15.44140625" style="10" customWidth="1"/>
    <col min="6150" max="6150" width="13.44140625" style="10" customWidth="1"/>
    <col min="6151" max="6151" width="14.44140625" style="10" customWidth="1"/>
    <col min="6152" max="6152" width="13.44140625" style="10" customWidth="1"/>
    <col min="6153" max="6153" width="18.33203125" style="10" customWidth="1"/>
    <col min="6154" max="6154" width="16.88671875" style="10" customWidth="1"/>
    <col min="6155" max="6155" width="15.44140625" style="10" customWidth="1"/>
    <col min="6156" max="6158" width="13.44140625" style="10" customWidth="1"/>
    <col min="6159" max="6395" width="9.109375" style="10"/>
    <col min="6396" max="6396" width="68.109375" style="10" customWidth="1"/>
    <col min="6397" max="6397" width="19.44140625" style="10" customWidth="1"/>
    <col min="6398" max="6398" width="17.33203125" style="10" customWidth="1"/>
    <col min="6399" max="6399" width="15.44140625" style="10" customWidth="1"/>
    <col min="6400" max="6400" width="13.44140625" style="10" customWidth="1"/>
    <col min="6401" max="6401" width="14.88671875" style="10" customWidth="1"/>
    <col min="6402" max="6402" width="13.44140625" style="10" customWidth="1"/>
    <col min="6403" max="6404" width="17.5546875" style="10" customWidth="1"/>
    <col min="6405" max="6405" width="15.44140625" style="10" customWidth="1"/>
    <col min="6406" max="6406" width="13.44140625" style="10" customWidth="1"/>
    <col min="6407" max="6407" width="14.44140625" style="10" customWidth="1"/>
    <col min="6408" max="6408" width="13.44140625" style="10" customWidth="1"/>
    <col min="6409" max="6409" width="18.33203125" style="10" customWidth="1"/>
    <col min="6410" max="6410" width="16.88671875" style="10" customWidth="1"/>
    <col min="6411" max="6411" width="15.44140625" style="10" customWidth="1"/>
    <col min="6412" max="6414" width="13.44140625" style="10" customWidth="1"/>
    <col min="6415" max="6651" width="9.109375" style="10"/>
    <col min="6652" max="6652" width="68.109375" style="10" customWidth="1"/>
    <col min="6653" max="6653" width="19.44140625" style="10" customWidth="1"/>
    <col min="6654" max="6654" width="17.33203125" style="10" customWidth="1"/>
    <col min="6655" max="6655" width="15.44140625" style="10" customWidth="1"/>
    <col min="6656" max="6656" width="13.44140625" style="10" customWidth="1"/>
    <col min="6657" max="6657" width="14.88671875" style="10" customWidth="1"/>
    <col min="6658" max="6658" width="13.44140625" style="10" customWidth="1"/>
    <col min="6659" max="6660" width="17.5546875" style="10" customWidth="1"/>
    <col min="6661" max="6661" width="15.44140625" style="10" customWidth="1"/>
    <col min="6662" max="6662" width="13.44140625" style="10" customWidth="1"/>
    <col min="6663" max="6663" width="14.44140625" style="10" customWidth="1"/>
    <col min="6664" max="6664" width="13.44140625" style="10" customWidth="1"/>
    <col min="6665" max="6665" width="18.33203125" style="10" customWidth="1"/>
    <col min="6666" max="6666" width="16.88671875" style="10" customWidth="1"/>
    <col min="6667" max="6667" width="15.44140625" style="10" customWidth="1"/>
    <col min="6668" max="6670" width="13.44140625" style="10" customWidth="1"/>
    <col min="6671" max="6907" width="9.109375" style="10"/>
    <col min="6908" max="6908" width="68.109375" style="10" customWidth="1"/>
    <col min="6909" max="6909" width="19.44140625" style="10" customWidth="1"/>
    <col min="6910" max="6910" width="17.33203125" style="10" customWidth="1"/>
    <col min="6911" max="6911" width="15.44140625" style="10" customWidth="1"/>
    <col min="6912" max="6912" width="13.44140625" style="10" customWidth="1"/>
    <col min="6913" max="6913" width="14.88671875" style="10" customWidth="1"/>
    <col min="6914" max="6914" width="13.44140625" style="10" customWidth="1"/>
    <col min="6915" max="6916" width="17.5546875" style="10" customWidth="1"/>
    <col min="6917" max="6917" width="15.44140625" style="10" customWidth="1"/>
    <col min="6918" max="6918" width="13.44140625" style="10" customWidth="1"/>
    <col min="6919" max="6919" width="14.44140625" style="10" customWidth="1"/>
    <col min="6920" max="6920" width="13.44140625" style="10" customWidth="1"/>
    <col min="6921" max="6921" width="18.33203125" style="10" customWidth="1"/>
    <col min="6922" max="6922" width="16.88671875" style="10" customWidth="1"/>
    <col min="6923" max="6923" width="15.44140625" style="10" customWidth="1"/>
    <col min="6924" max="6926" width="13.44140625" style="10" customWidth="1"/>
    <col min="6927" max="7163" width="9.109375" style="10"/>
    <col min="7164" max="7164" width="68.109375" style="10" customWidth="1"/>
    <col min="7165" max="7165" width="19.44140625" style="10" customWidth="1"/>
    <col min="7166" max="7166" width="17.33203125" style="10" customWidth="1"/>
    <col min="7167" max="7167" width="15.44140625" style="10" customWidth="1"/>
    <col min="7168" max="7168" width="13.44140625" style="10" customWidth="1"/>
    <col min="7169" max="7169" width="14.88671875" style="10" customWidth="1"/>
    <col min="7170" max="7170" width="13.44140625" style="10" customWidth="1"/>
    <col min="7171" max="7172" width="17.5546875" style="10" customWidth="1"/>
    <col min="7173" max="7173" width="15.44140625" style="10" customWidth="1"/>
    <col min="7174" max="7174" width="13.44140625" style="10" customWidth="1"/>
    <col min="7175" max="7175" width="14.44140625" style="10" customWidth="1"/>
    <col min="7176" max="7176" width="13.44140625" style="10" customWidth="1"/>
    <col min="7177" max="7177" width="18.33203125" style="10" customWidth="1"/>
    <col min="7178" max="7178" width="16.88671875" style="10" customWidth="1"/>
    <col min="7179" max="7179" width="15.44140625" style="10" customWidth="1"/>
    <col min="7180" max="7182" width="13.44140625" style="10" customWidth="1"/>
    <col min="7183" max="7419" width="9.109375" style="10"/>
    <col min="7420" max="7420" width="68.109375" style="10" customWidth="1"/>
    <col min="7421" max="7421" width="19.44140625" style="10" customWidth="1"/>
    <col min="7422" max="7422" width="17.33203125" style="10" customWidth="1"/>
    <col min="7423" max="7423" width="15.44140625" style="10" customWidth="1"/>
    <col min="7424" max="7424" width="13.44140625" style="10" customWidth="1"/>
    <col min="7425" max="7425" width="14.88671875" style="10" customWidth="1"/>
    <col min="7426" max="7426" width="13.44140625" style="10" customWidth="1"/>
    <col min="7427" max="7428" width="17.5546875" style="10" customWidth="1"/>
    <col min="7429" max="7429" width="15.44140625" style="10" customWidth="1"/>
    <col min="7430" max="7430" width="13.44140625" style="10" customWidth="1"/>
    <col min="7431" max="7431" width="14.44140625" style="10" customWidth="1"/>
    <col min="7432" max="7432" width="13.44140625" style="10" customWidth="1"/>
    <col min="7433" max="7433" width="18.33203125" style="10" customWidth="1"/>
    <col min="7434" max="7434" width="16.88671875" style="10" customWidth="1"/>
    <col min="7435" max="7435" width="15.44140625" style="10" customWidth="1"/>
    <col min="7436" max="7438" width="13.44140625" style="10" customWidth="1"/>
    <col min="7439" max="7675" width="9.109375" style="10"/>
    <col min="7676" max="7676" width="68.109375" style="10" customWidth="1"/>
    <col min="7677" max="7677" width="19.44140625" style="10" customWidth="1"/>
    <col min="7678" max="7678" width="17.33203125" style="10" customWidth="1"/>
    <col min="7679" max="7679" width="15.44140625" style="10" customWidth="1"/>
    <col min="7680" max="7680" width="13.44140625" style="10" customWidth="1"/>
    <col min="7681" max="7681" width="14.88671875" style="10" customWidth="1"/>
    <col min="7682" max="7682" width="13.44140625" style="10" customWidth="1"/>
    <col min="7683" max="7684" width="17.5546875" style="10" customWidth="1"/>
    <col min="7685" max="7685" width="15.44140625" style="10" customWidth="1"/>
    <col min="7686" max="7686" width="13.44140625" style="10" customWidth="1"/>
    <col min="7687" max="7687" width="14.44140625" style="10" customWidth="1"/>
    <col min="7688" max="7688" width="13.44140625" style="10" customWidth="1"/>
    <col min="7689" max="7689" width="18.33203125" style="10" customWidth="1"/>
    <col min="7690" max="7690" width="16.88671875" style="10" customWidth="1"/>
    <col min="7691" max="7691" width="15.44140625" style="10" customWidth="1"/>
    <col min="7692" max="7694" width="13.44140625" style="10" customWidth="1"/>
    <col min="7695" max="7931" width="9.109375" style="10"/>
    <col min="7932" max="7932" width="68.109375" style="10" customWidth="1"/>
    <col min="7933" max="7933" width="19.44140625" style="10" customWidth="1"/>
    <col min="7934" max="7934" width="17.33203125" style="10" customWidth="1"/>
    <col min="7935" max="7935" width="15.44140625" style="10" customWidth="1"/>
    <col min="7936" max="7936" width="13.44140625" style="10" customWidth="1"/>
    <col min="7937" max="7937" width="14.88671875" style="10" customWidth="1"/>
    <col min="7938" max="7938" width="13.44140625" style="10" customWidth="1"/>
    <col min="7939" max="7940" width="17.5546875" style="10" customWidth="1"/>
    <col min="7941" max="7941" width="15.44140625" style="10" customWidth="1"/>
    <col min="7942" max="7942" width="13.44140625" style="10" customWidth="1"/>
    <col min="7943" max="7943" width="14.44140625" style="10" customWidth="1"/>
    <col min="7944" max="7944" width="13.44140625" style="10" customWidth="1"/>
    <col min="7945" max="7945" width="18.33203125" style="10" customWidth="1"/>
    <col min="7946" max="7946" width="16.88671875" style="10" customWidth="1"/>
    <col min="7947" max="7947" width="15.44140625" style="10" customWidth="1"/>
    <col min="7948" max="7950" width="13.44140625" style="10" customWidth="1"/>
    <col min="7951" max="8187" width="9.109375" style="10"/>
    <col min="8188" max="8188" width="68.109375" style="10" customWidth="1"/>
    <col min="8189" max="8189" width="19.44140625" style="10" customWidth="1"/>
    <col min="8190" max="8190" width="17.33203125" style="10" customWidth="1"/>
    <col min="8191" max="8191" width="15.44140625" style="10" customWidth="1"/>
    <col min="8192" max="8192" width="13.44140625" style="10" customWidth="1"/>
    <col min="8193" max="8193" width="14.88671875" style="10" customWidth="1"/>
    <col min="8194" max="8194" width="13.44140625" style="10" customWidth="1"/>
    <col min="8195" max="8196" width="17.5546875" style="10" customWidth="1"/>
    <col min="8197" max="8197" width="15.44140625" style="10" customWidth="1"/>
    <col min="8198" max="8198" width="13.44140625" style="10" customWidth="1"/>
    <col min="8199" max="8199" width="14.44140625" style="10" customWidth="1"/>
    <col min="8200" max="8200" width="13.44140625" style="10" customWidth="1"/>
    <col min="8201" max="8201" width="18.33203125" style="10" customWidth="1"/>
    <col min="8202" max="8202" width="16.88671875" style="10" customWidth="1"/>
    <col min="8203" max="8203" width="15.44140625" style="10" customWidth="1"/>
    <col min="8204" max="8206" width="13.44140625" style="10" customWidth="1"/>
    <col min="8207" max="8443" width="9.109375" style="10"/>
    <col min="8444" max="8444" width="68.109375" style="10" customWidth="1"/>
    <col min="8445" max="8445" width="19.44140625" style="10" customWidth="1"/>
    <col min="8446" max="8446" width="17.33203125" style="10" customWidth="1"/>
    <col min="8447" max="8447" width="15.44140625" style="10" customWidth="1"/>
    <col min="8448" max="8448" width="13.44140625" style="10" customWidth="1"/>
    <col min="8449" max="8449" width="14.88671875" style="10" customWidth="1"/>
    <col min="8450" max="8450" width="13.44140625" style="10" customWidth="1"/>
    <col min="8451" max="8452" width="17.5546875" style="10" customWidth="1"/>
    <col min="8453" max="8453" width="15.44140625" style="10" customWidth="1"/>
    <col min="8454" max="8454" width="13.44140625" style="10" customWidth="1"/>
    <col min="8455" max="8455" width="14.44140625" style="10" customWidth="1"/>
    <col min="8456" max="8456" width="13.44140625" style="10" customWidth="1"/>
    <col min="8457" max="8457" width="18.33203125" style="10" customWidth="1"/>
    <col min="8458" max="8458" width="16.88671875" style="10" customWidth="1"/>
    <col min="8459" max="8459" width="15.44140625" style="10" customWidth="1"/>
    <col min="8460" max="8462" width="13.44140625" style="10" customWidth="1"/>
    <col min="8463" max="8699" width="9.109375" style="10"/>
    <col min="8700" max="8700" width="68.109375" style="10" customWidth="1"/>
    <col min="8701" max="8701" width="19.44140625" style="10" customWidth="1"/>
    <col min="8702" max="8702" width="17.33203125" style="10" customWidth="1"/>
    <col min="8703" max="8703" width="15.44140625" style="10" customWidth="1"/>
    <col min="8704" max="8704" width="13.44140625" style="10" customWidth="1"/>
    <col min="8705" max="8705" width="14.88671875" style="10" customWidth="1"/>
    <col min="8706" max="8706" width="13.44140625" style="10" customWidth="1"/>
    <col min="8707" max="8708" width="17.5546875" style="10" customWidth="1"/>
    <col min="8709" max="8709" width="15.44140625" style="10" customWidth="1"/>
    <col min="8710" max="8710" width="13.44140625" style="10" customWidth="1"/>
    <col min="8711" max="8711" width="14.44140625" style="10" customWidth="1"/>
    <col min="8712" max="8712" width="13.44140625" style="10" customWidth="1"/>
    <col min="8713" max="8713" width="18.33203125" style="10" customWidth="1"/>
    <col min="8714" max="8714" width="16.88671875" style="10" customWidth="1"/>
    <col min="8715" max="8715" width="15.44140625" style="10" customWidth="1"/>
    <col min="8716" max="8718" width="13.44140625" style="10" customWidth="1"/>
    <col min="8719" max="8955" width="9.109375" style="10"/>
    <col min="8956" max="8956" width="68.109375" style="10" customWidth="1"/>
    <col min="8957" max="8957" width="19.44140625" style="10" customWidth="1"/>
    <col min="8958" max="8958" width="17.33203125" style="10" customWidth="1"/>
    <col min="8959" max="8959" width="15.44140625" style="10" customWidth="1"/>
    <col min="8960" max="8960" width="13.44140625" style="10" customWidth="1"/>
    <col min="8961" max="8961" width="14.88671875" style="10" customWidth="1"/>
    <col min="8962" max="8962" width="13.44140625" style="10" customWidth="1"/>
    <col min="8963" max="8964" width="17.5546875" style="10" customWidth="1"/>
    <col min="8965" max="8965" width="15.44140625" style="10" customWidth="1"/>
    <col min="8966" max="8966" width="13.44140625" style="10" customWidth="1"/>
    <col min="8967" max="8967" width="14.44140625" style="10" customWidth="1"/>
    <col min="8968" max="8968" width="13.44140625" style="10" customWidth="1"/>
    <col min="8969" max="8969" width="18.33203125" style="10" customWidth="1"/>
    <col min="8970" max="8970" width="16.88671875" style="10" customWidth="1"/>
    <col min="8971" max="8971" width="15.44140625" style="10" customWidth="1"/>
    <col min="8972" max="8974" width="13.44140625" style="10" customWidth="1"/>
    <col min="8975" max="9211" width="9.109375" style="10"/>
    <col min="9212" max="9212" width="68.109375" style="10" customWidth="1"/>
    <col min="9213" max="9213" width="19.44140625" style="10" customWidth="1"/>
    <col min="9214" max="9214" width="17.33203125" style="10" customWidth="1"/>
    <col min="9215" max="9215" width="15.44140625" style="10" customWidth="1"/>
    <col min="9216" max="9216" width="13.44140625" style="10" customWidth="1"/>
    <col min="9217" max="9217" width="14.88671875" style="10" customWidth="1"/>
    <col min="9218" max="9218" width="13.44140625" style="10" customWidth="1"/>
    <col min="9219" max="9220" width="17.5546875" style="10" customWidth="1"/>
    <col min="9221" max="9221" width="15.44140625" style="10" customWidth="1"/>
    <col min="9222" max="9222" width="13.44140625" style="10" customWidth="1"/>
    <col min="9223" max="9223" width="14.44140625" style="10" customWidth="1"/>
    <col min="9224" max="9224" width="13.44140625" style="10" customWidth="1"/>
    <col min="9225" max="9225" width="18.33203125" style="10" customWidth="1"/>
    <col min="9226" max="9226" width="16.88671875" style="10" customWidth="1"/>
    <col min="9227" max="9227" width="15.44140625" style="10" customWidth="1"/>
    <col min="9228" max="9230" width="13.44140625" style="10" customWidth="1"/>
    <col min="9231" max="9467" width="9.109375" style="10"/>
    <col min="9468" max="9468" width="68.109375" style="10" customWidth="1"/>
    <col min="9469" max="9469" width="19.44140625" style="10" customWidth="1"/>
    <col min="9470" max="9470" width="17.33203125" style="10" customWidth="1"/>
    <col min="9471" max="9471" width="15.44140625" style="10" customWidth="1"/>
    <col min="9472" max="9472" width="13.44140625" style="10" customWidth="1"/>
    <col min="9473" max="9473" width="14.88671875" style="10" customWidth="1"/>
    <col min="9474" max="9474" width="13.44140625" style="10" customWidth="1"/>
    <col min="9475" max="9476" width="17.5546875" style="10" customWidth="1"/>
    <col min="9477" max="9477" width="15.44140625" style="10" customWidth="1"/>
    <col min="9478" max="9478" width="13.44140625" style="10" customWidth="1"/>
    <col min="9479" max="9479" width="14.44140625" style="10" customWidth="1"/>
    <col min="9480" max="9480" width="13.44140625" style="10" customWidth="1"/>
    <col min="9481" max="9481" width="18.33203125" style="10" customWidth="1"/>
    <col min="9482" max="9482" width="16.88671875" style="10" customWidth="1"/>
    <col min="9483" max="9483" width="15.44140625" style="10" customWidth="1"/>
    <col min="9484" max="9486" width="13.44140625" style="10" customWidth="1"/>
    <col min="9487" max="9723" width="9.109375" style="10"/>
    <col min="9724" max="9724" width="68.109375" style="10" customWidth="1"/>
    <col min="9725" max="9725" width="19.44140625" style="10" customWidth="1"/>
    <col min="9726" max="9726" width="17.33203125" style="10" customWidth="1"/>
    <col min="9727" max="9727" width="15.44140625" style="10" customWidth="1"/>
    <col min="9728" max="9728" width="13.44140625" style="10" customWidth="1"/>
    <col min="9729" max="9729" width="14.88671875" style="10" customWidth="1"/>
    <col min="9730" max="9730" width="13.44140625" style="10" customWidth="1"/>
    <col min="9731" max="9732" width="17.5546875" style="10" customWidth="1"/>
    <col min="9733" max="9733" width="15.44140625" style="10" customWidth="1"/>
    <col min="9734" max="9734" width="13.44140625" style="10" customWidth="1"/>
    <col min="9735" max="9735" width="14.44140625" style="10" customWidth="1"/>
    <col min="9736" max="9736" width="13.44140625" style="10" customWidth="1"/>
    <col min="9737" max="9737" width="18.33203125" style="10" customWidth="1"/>
    <col min="9738" max="9738" width="16.88671875" style="10" customWidth="1"/>
    <col min="9739" max="9739" width="15.44140625" style="10" customWidth="1"/>
    <col min="9740" max="9742" width="13.44140625" style="10" customWidth="1"/>
    <col min="9743" max="9979" width="9.109375" style="10"/>
    <col min="9980" max="9980" width="68.109375" style="10" customWidth="1"/>
    <col min="9981" max="9981" width="19.44140625" style="10" customWidth="1"/>
    <col min="9982" max="9982" width="17.33203125" style="10" customWidth="1"/>
    <col min="9983" max="9983" width="15.44140625" style="10" customWidth="1"/>
    <col min="9984" max="9984" width="13.44140625" style="10" customWidth="1"/>
    <col min="9985" max="9985" width="14.88671875" style="10" customWidth="1"/>
    <col min="9986" max="9986" width="13.44140625" style="10" customWidth="1"/>
    <col min="9987" max="9988" width="17.5546875" style="10" customWidth="1"/>
    <col min="9989" max="9989" width="15.44140625" style="10" customWidth="1"/>
    <col min="9990" max="9990" width="13.44140625" style="10" customWidth="1"/>
    <col min="9991" max="9991" width="14.44140625" style="10" customWidth="1"/>
    <col min="9992" max="9992" width="13.44140625" style="10" customWidth="1"/>
    <col min="9993" max="9993" width="18.33203125" style="10" customWidth="1"/>
    <col min="9994" max="9994" width="16.88671875" style="10" customWidth="1"/>
    <col min="9995" max="9995" width="15.44140625" style="10" customWidth="1"/>
    <col min="9996" max="9998" width="13.44140625" style="10" customWidth="1"/>
    <col min="9999" max="10235" width="9.109375" style="10"/>
    <col min="10236" max="10236" width="68.109375" style="10" customWidth="1"/>
    <col min="10237" max="10237" width="19.44140625" style="10" customWidth="1"/>
    <col min="10238" max="10238" width="17.33203125" style="10" customWidth="1"/>
    <col min="10239" max="10239" width="15.44140625" style="10" customWidth="1"/>
    <col min="10240" max="10240" width="13.44140625" style="10" customWidth="1"/>
    <col min="10241" max="10241" width="14.88671875" style="10" customWidth="1"/>
    <col min="10242" max="10242" width="13.44140625" style="10" customWidth="1"/>
    <col min="10243" max="10244" width="17.5546875" style="10" customWidth="1"/>
    <col min="10245" max="10245" width="15.44140625" style="10" customWidth="1"/>
    <col min="10246" max="10246" width="13.44140625" style="10" customWidth="1"/>
    <col min="10247" max="10247" width="14.44140625" style="10" customWidth="1"/>
    <col min="10248" max="10248" width="13.44140625" style="10" customWidth="1"/>
    <col min="10249" max="10249" width="18.33203125" style="10" customWidth="1"/>
    <col min="10250" max="10250" width="16.88671875" style="10" customWidth="1"/>
    <col min="10251" max="10251" width="15.44140625" style="10" customWidth="1"/>
    <col min="10252" max="10254" width="13.44140625" style="10" customWidth="1"/>
    <col min="10255" max="10491" width="9.109375" style="10"/>
    <col min="10492" max="10492" width="68.109375" style="10" customWidth="1"/>
    <col min="10493" max="10493" width="19.44140625" style="10" customWidth="1"/>
    <col min="10494" max="10494" width="17.33203125" style="10" customWidth="1"/>
    <col min="10495" max="10495" width="15.44140625" style="10" customWidth="1"/>
    <col min="10496" max="10496" width="13.44140625" style="10" customWidth="1"/>
    <col min="10497" max="10497" width="14.88671875" style="10" customWidth="1"/>
    <col min="10498" max="10498" width="13.44140625" style="10" customWidth="1"/>
    <col min="10499" max="10500" width="17.5546875" style="10" customWidth="1"/>
    <col min="10501" max="10501" width="15.44140625" style="10" customWidth="1"/>
    <col min="10502" max="10502" width="13.44140625" style="10" customWidth="1"/>
    <col min="10503" max="10503" width="14.44140625" style="10" customWidth="1"/>
    <col min="10504" max="10504" width="13.44140625" style="10" customWidth="1"/>
    <col min="10505" max="10505" width="18.33203125" style="10" customWidth="1"/>
    <col min="10506" max="10506" width="16.88671875" style="10" customWidth="1"/>
    <col min="10507" max="10507" width="15.44140625" style="10" customWidth="1"/>
    <col min="10508" max="10510" width="13.44140625" style="10" customWidth="1"/>
    <col min="10511" max="10747" width="9.109375" style="10"/>
    <col min="10748" max="10748" width="68.109375" style="10" customWidth="1"/>
    <col min="10749" max="10749" width="19.44140625" style="10" customWidth="1"/>
    <col min="10750" max="10750" width="17.33203125" style="10" customWidth="1"/>
    <col min="10751" max="10751" width="15.44140625" style="10" customWidth="1"/>
    <col min="10752" max="10752" width="13.44140625" style="10" customWidth="1"/>
    <col min="10753" max="10753" width="14.88671875" style="10" customWidth="1"/>
    <col min="10754" max="10754" width="13.44140625" style="10" customWidth="1"/>
    <col min="10755" max="10756" width="17.5546875" style="10" customWidth="1"/>
    <col min="10757" max="10757" width="15.44140625" style="10" customWidth="1"/>
    <col min="10758" max="10758" width="13.44140625" style="10" customWidth="1"/>
    <col min="10759" max="10759" width="14.44140625" style="10" customWidth="1"/>
    <col min="10760" max="10760" width="13.44140625" style="10" customWidth="1"/>
    <col min="10761" max="10761" width="18.33203125" style="10" customWidth="1"/>
    <col min="10762" max="10762" width="16.88671875" style="10" customWidth="1"/>
    <col min="10763" max="10763" width="15.44140625" style="10" customWidth="1"/>
    <col min="10764" max="10766" width="13.44140625" style="10" customWidth="1"/>
    <col min="10767" max="11003" width="9.109375" style="10"/>
    <col min="11004" max="11004" width="68.109375" style="10" customWidth="1"/>
    <col min="11005" max="11005" width="19.44140625" style="10" customWidth="1"/>
    <col min="11006" max="11006" width="17.33203125" style="10" customWidth="1"/>
    <col min="11007" max="11007" width="15.44140625" style="10" customWidth="1"/>
    <col min="11008" max="11008" width="13.44140625" style="10" customWidth="1"/>
    <col min="11009" max="11009" width="14.88671875" style="10" customWidth="1"/>
    <col min="11010" max="11010" width="13.44140625" style="10" customWidth="1"/>
    <col min="11011" max="11012" width="17.5546875" style="10" customWidth="1"/>
    <col min="11013" max="11013" width="15.44140625" style="10" customWidth="1"/>
    <col min="11014" max="11014" width="13.44140625" style="10" customWidth="1"/>
    <col min="11015" max="11015" width="14.44140625" style="10" customWidth="1"/>
    <col min="11016" max="11016" width="13.44140625" style="10" customWidth="1"/>
    <col min="11017" max="11017" width="18.33203125" style="10" customWidth="1"/>
    <col min="11018" max="11018" width="16.88671875" style="10" customWidth="1"/>
    <col min="11019" max="11019" width="15.44140625" style="10" customWidth="1"/>
    <col min="11020" max="11022" width="13.44140625" style="10" customWidth="1"/>
    <col min="11023" max="11259" width="9.109375" style="10"/>
    <col min="11260" max="11260" width="68.109375" style="10" customWidth="1"/>
    <col min="11261" max="11261" width="19.44140625" style="10" customWidth="1"/>
    <col min="11262" max="11262" width="17.33203125" style="10" customWidth="1"/>
    <col min="11263" max="11263" width="15.44140625" style="10" customWidth="1"/>
    <col min="11264" max="11264" width="13.44140625" style="10" customWidth="1"/>
    <col min="11265" max="11265" width="14.88671875" style="10" customWidth="1"/>
    <col min="11266" max="11266" width="13.44140625" style="10" customWidth="1"/>
    <col min="11267" max="11268" width="17.5546875" style="10" customWidth="1"/>
    <col min="11269" max="11269" width="15.44140625" style="10" customWidth="1"/>
    <col min="11270" max="11270" width="13.44140625" style="10" customWidth="1"/>
    <col min="11271" max="11271" width="14.44140625" style="10" customWidth="1"/>
    <col min="11272" max="11272" width="13.44140625" style="10" customWidth="1"/>
    <col min="11273" max="11273" width="18.33203125" style="10" customWidth="1"/>
    <col min="11274" max="11274" width="16.88671875" style="10" customWidth="1"/>
    <col min="11275" max="11275" width="15.44140625" style="10" customWidth="1"/>
    <col min="11276" max="11278" width="13.44140625" style="10" customWidth="1"/>
    <col min="11279" max="11515" width="9.109375" style="10"/>
    <col min="11516" max="11516" width="68.109375" style="10" customWidth="1"/>
    <col min="11517" max="11517" width="19.44140625" style="10" customWidth="1"/>
    <col min="11518" max="11518" width="17.33203125" style="10" customWidth="1"/>
    <col min="11519" max="11519" width="15.44140625" style="10" customWidth="1"/>
    <col min="11520" max="11520" width="13.44140625" style="10" customWidth="1"/>
    <col min="11521" max="11521" width="14.88671875" style="10" customWidth="1"/>
    <col min="11522" max="11522" width="13.44140625" style="10" customWidth="1"/>
    <col min="11523" max="11524" width="17.5546875" style="10" customWidth="1"/>
    <col min="11525" max="11525" width="15.44140625" style="10" customWidth="1"/>
    <col min="11526" max="11526" width="13.44140625" style="10" customWidth="1"/>
    <col min="11527" max="11527" width="14.44140625" style="10" customWidth="1"/>
    <col min="11528" max="11528" width="13.44140625" style="10" customWidth="1"/>
    <col min="11529" max="11529" width="18.33203125" style="10" customWidth="1"/>
    <col min="11530" max="11530" width="16.88671875" style="10" customWidth="1"/>
    <col min="11531" max="11531" width="15.44140625" style="10" customWidth="1"/>
    <col min="11532" max="11534" width="13.44140625" style="10" customWidth="1"/>
    <col min="11535" max="11771" width="9.109375" style="10"/>
    <col min="11772" max="11772" width="68.109375" style="10" customWidth="1"/>
    <col min="11773" max="11773" width="19.44140625" style="10" customWidth="1"/>
    <col min="11774" max="11774" width="17.33203125" style="10" customWidth="1"/>
    <col min="11775" max="11775" width="15.44140625" style="10" customWidth="1"/>
    <col min="11776" max="11776" width="13.44140625" style="10" customWidth="1"/>
    <col min="11777" max="11777" width="14.88671875" style="10" customWidth="1"/>
    <col min="11778" max="11778" width="13.44140625" style="10" customWidth="1"/>
    <col min="11779" max="11780" width="17.5546875" style="10" customWidth="1"/>
    <col min="11781" max="11781" width="15.44140625" style="10" customWidth="1"/>
    <col min="11782" max="11782" width="13.44140625" style="10" customWidth="1"/>
    <col min="11783" max="11783" width="14.44140625" style="10" customWidth="1"/>
    <col min="11784" max="11784" width="13.44140625" style="10" customWidth="1"/>
    <col min="11785" max="11785" width="18.33203125" style="10" customWidth="1"/>
    <col min="11786" max="11786" width="16.88671875" style="10" customWidth="1"/>
    <col min="11787" max="11787" width="15.44140625" style="10" customWidth="1"/>
    <col min="11788" max="11790" width="13.44140625" style="10" customWidth="1"/>
    <col min="11791" max="12027" width="9.109375" style="10"/>
    <col min="12028" max="12028" width="68.109375" style="10" customWidth="1"/>
    <col min="12029" max="12029" width="19.44140625" style="10" customWidth="1"/>
    <col min="12030" max="12030" width="17.33203125" style="10" customWidth="1"/>
    <col min="12031" max="12031" width="15.44140625" style="10" customWidth="1"/>
    <col min="12032" max="12032" width="13.44140625" style="10" customWidth="1"/>
    <col min="12033" max="12033" width="14.88671875" style="10" customWidth="1"/>
    <col min="12034" max="12034" width="13.44140625" style="10" customWidth="1"/>
    <col min="12035" max="12036" width="17.5546875" style="10" customWidth="1"/>
    <col min="12037" max="12037" width="15.44140625" style="10" customWidth="1"/>
    <col min="12038" max="12038" width="13.44140625" style="10" customWidth="1"/>
    <col min="12039" max="12039" width="14.44140625" style="10" customWidth="1"/>
    <col min="12040" max="12040" width="13.44140625" style="10" customWidth="1"/>
    <col min="12041" max="12041" width="18.33203125" style="10" customWidth="1"/>
    <col min="12042" max="12042" width="16.88671875" style="10" customWidth="1"/>
    <col min="12043" max="12043" width="15.44140625" style="10" customWidth="1"/>
    <col min="12044" max="12046" width="13.44140625" style="10" customWidth="1"/>
    <col min="12047" max="12283" width="9.109375" style="10"/>
    <col min="12284" max="12284" width="68.109375" style="10" customWidth="1"/>
    <col min="12285" max="12285" width="19.44140625" style="10" customWidth="1"/>
    <col min="12286" max="12286" width="17.33203125" style="10" customWidth="1"/>
    <col min="12287" max="12287" width="15.44140625" style="10" customWidth="1"/>
    <col min="12288" max="12288" width="13.44140625" style="10" customWidth="1"/>
    <col min="12289" max="12289" width="14.88671875" style="10" customWidth="1"/>
    <col min="12290" max="12290" width="13.44140625" style="10" customWidth="1"/>
    <col min="12291" max="12292" width="17.5546875" style="10" customWidth="1"/>
    <col min="12293" max="12293" width="15.44140625" style="10" customWidth="1"/>
    <col min="12294" max="12294" width="13.44140625" style="10" customWidth="1"/>
    <col min="12295" max="12295" width="14.44140625" style="10" customWidth="1"/>
    <col min="12296" max="12296" width="13.44140625" style="10" customWidth="1"/>
    <col min="12297" max="12297" width="18.33203125" style="10" customWidth="1"/>
    <col min="12298" max="12298" width="16.88671875" style="10" customWidth="1"/>
    <col min="12299" max="12299" width="15.44140625" style="10" customWidth="1"/>
    <col min="12300" max="12302" width="13.44140625" style="10" customWidth="1"/>
    <col min="12303" max="12539" width="9.109375" style="10"/>
    <col min="12540" max="12540" width="68.109375" style="10" customWidth="1"/>
    <col min="12541" max="12541" width="19.44140625" style="10" customWidth="1"/>
    <col min="12542" max="12542" width="17.33203125" style="10" customWidth="1"/>
    <col min="12543" max="12543" width="15.44140625" style="10" customWidth="1"/>
    <col min="12544" max="12544" width="13.44140625" style="10" customWidth="1"/>
    <col min="12545" max="12545" width="14.88671875" style="10" customWidth="1"/>
    <col min="12546" max="12546" width="13.44140625" style="10" customWidth="1"/>
    <col min="12547" max="12548" width="17.5546875" style="10" customWidth="1"/>
    <col min="12549" max="12549" width="15.44140625" style="10" customWidth="1"/>
    <col min="12550" max="12550" width="13.44140625" style="10" customWidth="1"/>
    <col min="12551" max="12551" width="14.44140625" style="10" customWidth="1"/>
    <col min="12552" max="12552" width="13.44140625" style="10" customWidth="1"/>
    <col min="12553" max="12553" width="18.33203125" style="10" customWidth="1"/>
    <col min="12554" max="12554" width="16.88671875" style="10" customWidth="1"/>
    <col min="12555" max="12555" width="15.44140625" style="10" customWidth="1"/>
    <col min="12556" max="12558" width="13.44140625" style="10" customWidth="1"/>
    <col min="12559" max="12795" width="9.109375" style="10"/>
    <col min="12796" max="12796" width="68.109375" style="10" customWidth="1"/>
    <col min="12797" max="12797" width="19.44140625" style="10" customWidth="1"/>
    <col min="12798" max="12798" width="17.33203125" style="10" customWidth="1"/>
    <col min="12799" max="12799" width="15.44140625" style="10" customWidth="1"/>
    <col min="12800" max="12800" width="13.44140625" style="10" customWidth="1"/>
    <col min="12801" max="12801" width="14.88671875" style="10" customWidth="1"/>
    <col min="12802" max="12802" width="13.44140625" style="10" customWidth="1"/>
    <col min="12803" max="12804" width="17.5546875" style="10" customWidth="1"/>
    <col min="12805" max="12805" width="15.44140625" style="10" customWidth="1"/>
    <col min="12806" max="12806" width="13.44140625" style="10" customWidth="1"/>
    <col min="12807" max="12807" width="14.44140625" style="10" customWidth="1"/>
    <col min="12808" max="12808" width="13.44140625" style="10" customWidth="1"/>
    <col min="12809" max="12809" width="18.33203125" style="10" customWidth="1"/>
    <col min="12810" max="12810" width="16.88671875" style="10" customWidth="1"/>
    <col min="12811" max="12811" width="15.44140625" style="10" customWidth="1"/>
    <col min="12812" max="12814" width="13.44140625" style="10" customWidth="1"/>
    <col min="12815" max="13051" width="9.109375" style="10"/>
    <col min="13052" max="13052" width="68.109375" style="10" customWidth="1"/>
    <col min="13053" max="13053" width="19.44140625" style="10" customWidth="1"/>
    <col min="13054" max="13054" width="17.33203125" style="10" customWidth="1"/>
    <col min="13055" max="13055" width="15.44140625" style="10" customWidth="1"/>
    <col min="13056" max="13056" width="13.44140625" style="10" customWidth="1"/>
    <col min="13057" max="13057" width="14.88671875" style="10" customWidth="1"/>
    <col min="13058" max="13058" width="13.44140625" style="10" customWidth="1"/>
    <col min="13059" max="13060" width="17.5546875" style="10" customWidth="1"/>
    <col min="13061" max="13061" width="15.44140625" style="10" customWidth="1"/>
    <col min="13062" max="13062" width="13.44140625" style="10" customWidth="1"/>
    <col min="13063" max="13063" width="14.44140625" style="10" customWidth="1"/>
    <col min="13064" max="13064" width="13.44140625" style="10" customWidth="1"/>
    <col min="13065" max="13065" width="18.33203125" style="10" customWidth="1"/>
    <col min="13066" max="13066" width="16.88671875" style="10" customWidth="1"/>
    <col min="13067" max="13067" width="15.44140625" style="10" customWidth="1"/>
    <col min="13068" max="13070" width="13.44140625" style="10" customWidth="1"/>
    <col min="13071" max="13307" width="9.109375" style="10"/>
    <col min="13308" max="13308" width="68.109375" style="10" customWidth="1"/>
    <col min="13309" max="13309" width="19.44140625" style="10" customWidth="1"/>
    <col min="13310" max="13310" width="17.33203125" style="10" customWidth="1"/>
    <col min="13311" max="13311" width="15.44140625" style="10" customWidth="1"/>
    <col min="13312" max="13312" width="13.44140625" style="10" customWidth="1"/>
    <col min="13313" max="13313" width="14.88671875" style="10" customWidth="1"/>
    <col min="13314" max="13314" width="13.44140625" style="10" customWidth="1"/>
    <col min="13315" max="13316" width="17.5546875" style="10" customWidth="1"/>
    <col min="13317" max="13317" width="15.44140625" style="10" customWidth="1"/>
    <col min="13318" max="13318" width="13.44140625" style="10" customWidth="1"/>
    <col min="13319" max="13319" width="14.44140625" style="10" customWidth="1"/>
    <col min="13320" max="13320" width="13.44140625" style="10" customWidth="1"/>
    <col min="13321" max="13321" width="18.33203125" style="10" customWidth="1"/>
    <col min="13322" max="13322" width="16.88671875" style="10" customWidth="1"/>
    <col min="13323" max="13323" width="15.44140625" style="10" customWidth="1"/>
    <col min="13324" max="13326" width="13.44140625" style="10" customWidth="1"/>
    <col min="13327" max="13563" width="9.109375" style="10"/>
    <col min="13564" max="13564" width="68.109375" style="10" customWidth="1"/>
    <col min="13565" max="13565" width="19.44140625" style="10" customWidth="1"/>
    <col min="13566" max="13566" width="17.33203125" style="10" customWidth="1"/>
    <col min="13567" max="13567" width="15.44140625" style="10" customWidth="1"/>
    <col min="13568" max="13568" width="13.44140625" style="10" customWidth="1"/>
    <col min="13569" max="13569" width="14.88671875" style="10" customWidth="1"/>
    <col min="13570" max="13570" width="13.44140625" style="10" customWidth="1"/>
    <col min="13571" max="13572" width="17.5546875" style="10" customWidth="1"/>
    <col min="13573" max="13573" width="15.44140625" style="10" customWidth="1"/>
    <col min="13574" max="13574" width="13.44140625" style="10" customWidth="1"/>
    <col min="13575" max="13575" width="14.44140625" style="10" customWidth="1"/>
    <col min="13576" max="13576" width="13.44140625" style="10" customWidth="1"/>
    <col min="13577" max="13577" width="18.33203125" style="10" customWidth="1"/>
    <col min="13578" max="13578" width="16.88671875" style="10" customWidth="1"/>
    <col min="13579" max="13579" width="15.44140625" style="10" customWidth="1"/>
    <col min="13580" max="13582" width="13.44140625" style="10" customWidth="1"/>
    <col min="13583" max="13819" width="9.109375" style="10"/>
    <col min="13820" max="13820" width="68.109375" style="10" customWidth="1"/>
    <col min="13821" max="13821" width="19.44140625" style="10" customWidth="1"/>
    <col min="13822" max="13822" width="17.33203125" style="10" customWidth="1"/>
    <col min="13823" max="13823" width="15.44140625" style="10" customWidth="1"/>
    <col min="13824" max="13824" width="13.44140625" style="10" customWidth="1"/>
    <col min="13825" max="13825" width="14.88671875" style="10" customWidth="1"/>
    <col min="13826" max="13826" width="13.44140625" style="10" customWidth="1"/>
    <col min="13827" max="13828" width="17.5546875" style="10" customWidth="1"/>
    <col min="13829" max="13829" width="15.44140625" style="10" customWidth="1"/>
    <col min="13830" max="13830" width="13.44140625" style="10" customWidth="1"/>
    <col min="13831" max="13831" width="14.44140625" style="10" customWidth="1"/>
    <col min="13832" max="13832" width="13.44140625" style="10" customWidth="1"/>
    <col min="13833" max="13833" width="18.33203125" style="10" customWidth="1"/>
    <col min="13834" max="13834" width="16.88671875" style="10" customWidth="1"/>
    <col min="13835" max="13835" width="15.44140625" style="10" customWidth="1"/>
    <col min="13836" max="13838" width="13.44140625" style="10" customWidth="1"/>
    <col min="13839" max="14075" width="9.109375" style="10"/>
    <col min="14076" max="14076" width="68.109375" style="10" customWidth="1"/>
    <col min="14077" max="14077" width="19.44140625" style="10" customWidth="1"/>
    <col min="14078" max="14078" width="17.33203125" style="10" customWidth="1"/>
    <col min="14079" max="14079" width="15.44140625" style="10" customWidth="1"/>
    <col min="14080" max="14080" width="13.44140625" style="10" customWidth="1"/>
    <col min="14081" max="14081" width="14.88671875" style="10" customWidth="1"/>
    <col min="14082" max="14082" width="13.44140625" style="10" customWidth="1"/>
    <col min="14083" max="14084" width="17.5546875" style="10" customWidth="1"/>
    <col min="14085" max="14085" width="15.44140625" style="10" customWidth="1"/>
    <col min="14086" max="14086" width="13.44140625" style="10" customWidth="1"/>
    <col min="14087" max="14087" width="14.44140625" style="10" customWidth="1"/>
    <col min="14088" max="14088" width="13.44140625" style="10" customWidth="1"/>
    <col min="14089" max="14089" width="18.33203125" style="10" customWidth="1"/>
    <col min="14090" max="14090" width="16.88671875" style="10" customWidth="1"/>
    <col min="14091" max="14091" width="15.44140625" style="10" customWidth="1"/>
    <col min="14092" max="14094" width="13.44140625" style="10" customWidth="1"/>
    <col min="14095" max="14331" width="9.109375" style="10"/>
    <col min="14332" max="14332" width="68.109375" style="10" customWidth="1"/>
    <col min="14333" max="14333" width="19.44140625" style="10" customWidth="1"/>
    <col min="14334" max="14334" width="17.33203125" style="10" customWidth="1"/>
    <col min="14335" max="14335" width="15.44140625" style="10" customWidth="1"/>
    <col min="14336" max="14336" width="13.44140625" style="10" customWidth="1"/>
    <col min="14337" max="14337" width="14.88671875" style="10" customWidth="1"/>
    <col min="14338" max="14338" width="13.44140625" style="10" customWidth="1"/>
    <col min="14339" max="14340" width="17.5546875" style="10" customWidth="1"/>
    <col min="14341" max="14341" width="15.44140625" style="10" customWidth="1"/>
    <col min="14342" max="14342" width="13.44140625" style="10" customWidth="1"/>
    <col min="14343" max="14343" width="14.44140625" style="10" customWidth="1"/>
    <col min="14344" max="14344" width="13.44140625" style="10" customWidth="1"/>
    <col min="14345" max="14345" width="18.33203125" style="10" customWidth="1"/>
    <col min="14346" max="14346" width="16.88671875" style="10" customWidth="1"/>
    <col min="14347" max="14347" width="15.44140625" style="10" customWidth="1"/>
    <col min="14348" max="14350" width="13.44140625" style="10" customWidth="1"/>
    <col min="14351" max="14587" width="9.109375" style="10"/>
    <col min="14588" max="14588" width="68.109375" style="10" customWidth="1"/>
    <col min="14589" max="14589" width="19.44140625" style="10" customWidth="1"/>
    <col min="14590" max="14590" width="17.33203125" style="10" customWidth="1"/>
    <col min="14591" max="14591" width="15.44140625" style="10" customWidth="1"/>
    <col min="14592" max="14592" width="13.44140625" style="10" customWidth="1"/>
    <col min="14593" max="14593" width="14.88671875" style="10" customWidth="1"/>
    <col min="14594" max="14594" width="13.44140625" style="10" customWidth="1"/>
    <col min="14595" max="14596" width="17.5546875" style="10" customWidth="1"/>
    <col min="14597" max="14597" width="15.44140625" style="10" customWidth="1"/>
    <col min="14598" max="14598" width="13.44140625" style="10" customWidth="1"/>
    <col min="14599" max="14599" width="14.44140625" style="10" customWidth="1"/>
    <col min="14600" max="14600" width="13.44140625" style="10" customWidth="1"/>
    <col min="14601" max="14601" width="18.33203125" style="10" customWidth="1"/>
    <col min="14602" max="14602" width="16.88671875" style="10" customWidth="1"/>
    <col min="14603" max="14603" width="15.44140625" style="10" customWidth="1"/>
    <col min="14604" max="14606" width="13.44140625" style="10" customWidth="1"/>
    <col min="14607" max="14843" width="9.109375" style="10"/>
    <col min="14844" max="14844" width="68.109375" style="10" customWidth="1"/>
    <col min="14845" max="14845" width="19.44140625" style="10" customWidth="1"/>
    <col min="14846" max="14846" width="17.33203125" style="10" customWidth="1"/>
    <col min="14847" max="14847" width="15.44140625" style="10" customWidth="1"/>
    <col min="14848" max="14848" width="13.44140625" style="10" customWidth="1"/>
    <col min="14849" max="14849" width="14.88671875" style="10" customWidth="1"/>
    <col min="14850" max="14850" width="13.44140625" style="10" customWidth="1"/>
    <col min="14851" max="14852" width="17.5546875" style="10" customWidth="1"/>
    <col min="14853" max="14853" width="15.44140625" style="10" customWidth="1"/>
    <col min="14854" max="14854" width="13.44140625" style="10" customWidth="1"/>
    <col min="14855" max="14855" width="14.44140625" style="10" customWidth="1"/>
    <col min="14856" max="14856" width="13.44140625" style="10" customWidth="1"/>
    <col min="14857" max="14857" width="18.33203125" style="10" customWidth="1"/>
    <col min="14858" max="14858" width="16.88671875" style="10" customWidth="1"/>
    <col min="14859" max="14859" width="15.44140625" style="10" customWidth="1"/>
    <col min="14860" max="14862" width="13.44140625" style="10" customWidth="1"/>
    <col min="14863" max="15099" width="9.109375" style="10"/>
    <col min="15100" max="15100" width="68.109375" style="10" customWidth="1"/>
    <col min="15101" max="15101" width="19.44140625" style="10" customWidth="1"/>
    <col min="15102" max="15102" width="17.33203125" style="10" customWidth="1"/>
    <col min="15103" max="15103" width="15.44140625" style="10" customWidth="1"/>
    <col min="15104" max="15104" width="13.44140625" style="10" customWidth="1"/>
    <col min="15105" max="15105" width="14.88671875" style="10" customWidth="1"/>
    <col min="15106" max="15106" width="13.44140625" style="10" customWidth="1"/>
    <col min="15107" max="15108" width="17.5546875" style="10" customWidth="1"/>
    <col min="15109" max="15109" width="15.44140625" style="10" customWidth="1"/>
    <col min="15110" max="15110" width="13.44140625" style="10" customWidth="1"/>
    <col min="15111" max="15111" width="14.44140625" style="10" customWidth="1"/>
    <col min="15112" max="15112" width="13.44140625" style="10" customWidth="1"/>
    <col min="15113" max="15113" width="18.33203125" style="10" customWidth="1"/>
    <col min="15114" max="15114" width="16.88671875" style="10" customWidth="1"/>
    <col min="15115" max="15115" width="15.44140625" style="10" customWidth="1"/>
    <col min="15116" max="15118" width="13.44140625" style="10" customWidth="1"/>
    <col min="15119" max="15355" width="9.109375" style="10"/>
    <col min="15356" max="15356" width="68.109375" style="10" customWidth="1"/>
    <col min="15357" max="15357" width="19.44140625" style="10" customWidth="1"/>
    <col min="15358" max="15358" width="17.33203125" style="10" customWidth="1"/>
    <col min="15359" max="15359" width="15.44140625" style="10" customWidth="1"/>
    <col min="15360" max="15360" width="13.44140625" style="10" customWidth="1"/>
    <col min="15361" max="15361" width="14.88671875" style="10" customWidth="1"/>
    <col min="15362" max="15362" width="13.44140625" style="10" customWidth="1"/>
    <col min="15363" max="15364" width="17.5546875" style="10" customWidth="1"/>
    <col min="15365" max="15365" width="15.44140625" style="10" customWidth="1"/>
    <col min="15366" max="15366" width="13.44140625" style="10" customWidth="1"/>
    <col min="15367" max="15367" width="14.44140625" style="10" customWidth="1"/>
    <col min="15368" max="15368" width="13.44140625" style="10" customWidth="1"/>
    <col min="15369" max="15369" width="18.33203125" style="10" customWidth="1"/>
    <col min="15370" max="15370" width="16.88671875" style="10" customWidth="1"/>
    <col min="15371" max="15371" width="15.44140625" style="10" customWidth="1"/>
    <col min="15372" max="15374" width="13.44140625" style="10" customWidth="1"/>
    <col min="15375" max="15611" width="9.109375" style="10"/>
    <col min="15612" max="15612" width="68.109375" style="10" customWidth="1"/>
    <col min="15613" max="15613" width="19.44140625" style="10" customWidth="1"/>
    <col min="15614" max="15614" width="17.33203125" style="10" customWidth="1"/>
    <col min="15615" max="15615" width="15.44140625" style="10" customWidth="1"/>
    <col min="15616" max="15616" width="13.44140625" style="10" customWidth="1"/>
    <col min="15617" max="15617" width="14.88671875" style="10" customWidth="1"/>
    <col min="15618" max="15618" width="13.44140625" style="10" customWidth="1"/>
    <col min="15619" max="15620" width="17.5546875" style="10" customWidth="1"/>
    <col min="15621" max="15621" width="15.44140625" style="10" customWidth="1"/>
    <col min="15622" max="15622" width="13.44140625" style="10" customWidth="1"/>
    <col min="15623" max="15623" width="14.44140625" style="10" customWidth="1"/>
    <col min="15624" max="15624" width="13.44140625" style="10" customWidth="1"/>
    <col min="15625" max="15625" width="18.33203125" style="10" customWidth="1"/>
    <col min="15626" max="15626" width="16.88671875" style="10" customWidth="1"/>
    <col min="15627" max="15627" width="15.44140625" style="10" customWidth="1"/>
    <col min="15628" max="15630" width="13.44140625" style="10" customWidth="1"/>
    <col min="15631" max="15867" width="9.109375" style="10"/>
    <col min="15868" max="15868" width="68.109375" style="10" customWidth="1"/>
    <col min="15869" max="15869" width="19.44140625" style="10" customWidth="1"/>
    <col min="15870" max="15870" width="17.33203125" style="10" customWidth="1"/>
    <col min="15871" max="15871" width="15.44140625" style="10" customWidth="1"/>
    <col min="15872" max="15872" width="13.44140625" style="10" customWidth="1"/>
    <col min="15873" max="15873" width="14.88671875" style="10" customWidth="1"/>
    <col min="15874" max="15874" width="13.44140625" style="10" customWidth="1"/>
    <col min="15875" max="15876" width="17.5546875" style="10" customWidth="1"/>
    <col min="15877" max="15877" width="15.44140625" style="10" customWidth="1"/>
    <col min="15878" max="15878" width="13.44140625" style="10" customWidth="1"/>
    <col min="15879" max="15879" width="14.44140625" style="10" customWidth="1"/>
    <col min="15880" max="15880" width="13.44140625" style="10" customWidth="1"/>
    <col min="15881" max="15881" width="18.33203125" style="10" customWidth="1"/>
    <col min="15882" max="15882" width="16.88671875" style="10" customWidth="1"/>
    <col min="15883" max="15883" width="15.44140625" style="10" customWidth="1"/>
    <col min="15884" max="15886" width="13.44140625" style="10" customWidth="1"/>
    <col min="15887" max="16123" width="9.109375" style="10"/>
    <col min="16124" max="16124" width="68.109375" style="10" customWidth="1"/>
    <col min="16125" max="16125" width="19.44140625" style="10" customWidth="1"/>
    <col min="16126" max="16126" width="17.33203125" style="10" customWidth="1"/>
    <col min="16127" max="16127" width="15.44140625" style="10" customWidth="1"/>
    <col min="16128" max="16128" width="13.44140625" style="10" customWidth="1"/>
    <col min="16129" max="16129" width="14.88671875" style="10" customWidth="1"/>
    <col min="16130" max="16130" width="13.44140625" style="10" customWidth="1"/>
    <col min="16131" max="16132" width="17.5546875" style="10" customWidth="1"/>
    <col min="16133" max="16133" width="15.44140625" style="10" customWidth="1"/>
    <col min="16134" max="16134" width="13.44140625" style="10" customWidth="1"/>
    <col min="16135" max="16135" width="14.44140625" style="10" customWidth="1"/>
    <col min="16136" max="16136" width="13.44140625" style="10" customWidth="1"/>
    <col min="16137" max="16137" width="18.33203125" style="10" customWidth="1"/>
    <col min="16138" max="16138" width="16.88671875" style="10" customWidth="1"/>
    <col min="16139" max="16139" width="15.44140625" style="10" customWidth="1"/>
    <col min="16140" max="16142" width="13.44140625" style="10" customWidth="1"/>
    <col min="16143" max="16384" width="9.109375" style="10"/>
  </cols>
  <sheetData>
    <row r="1" spans="1:26" hidden="1">
      <c r="Y1" s="10" t="s">
        <v>34</v>
      </c>
    </row>
    <row r="2" spans="1:26" ht="68.400000000000006" customHeight="1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37"/>
      <c r="S2" s="37"/>
      <c r="T2" s="37"/>
      <c r="U2" s="39"/>
      <c r="V2" s="39"/>
      <c r="W2" s="39"/>
      <c r="X2" s="39"/>
      <c r="Y2" s="39"/>
      <c r="Z2" s="39"/>
    </row>
    <row r="3" spans="1:26" ht="33.6" customHeight="1">
      <c r="A3" s="31" t="s">
        <v>1</v>
      </c>
      <c r="B3" s="34" t="s">
        <v>2</v>
      </c>
      <c r="C3" s="34" t="s">
        <v>33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8"/>
      <c r="V3" s="38"/>
      <c r="W3" s="38"/>
      <c r="X3" s="38"/>
      <c r="Y3" s="38"/>
      <c r="Z3" s="38"/>
    </row>
    <row r="4" spans="1:26" ht="49.8" customHeight="1">
      <c r="A4" s="33"/>
      <c r="B4" s="35"/>
      <c r="C4" s="34" t="s">
        <v>14</v>
      </c>
      <c r="D4" s="34"/>
      <c r="E4" s="34"/>
      <c r="F4" s="34"/>
      <c r="G4" s="34"/>
      <c r="H4" s="34"/>
      <c r="I4" s="41" t="s">
        <v>31</v>
      </c>
      <c r="J4" s="45"/>
      <c r="K4" s="45"/>
      <c r="L4" s="49"/>
      <c r="M4" s="50"/>
      <c r="N4" s="50"/>
      <c r="O4" s="50"/>
      <c r="P4" s="50"/>
      <c r="Q4" s="50"/>
      <c r="R4" s="50"/>
      <c r="S4" s="50"/>
      <c r="T4" s="51"/>
      <c r="U4" s="34" t="s">
        <v>32</v>
      </c>
      <c r="V4" s="34"/>
      <c r="W4" s="34"/>
      <c r="X4" s="40"/>
      <c r="Y4" s="38"/>
      <c r="Z4" s="38"/>
    </row>
    <row r="5" spans="1:26" ht="78.599999999999994" customHeight="1">
      <c r="A5" s="33"/>
      <c r="B5" s="35"/>
      <c r="C5" s="19"/>
      <c r="D5" s="19"/>
      <c r="E5" s="19"/>
      <c r="F5" s="19"/>
      <c r="G5" s="19"/>
      <c r="H5" s="19"/>
      <c r="I5" s="41" t="s">
        <v>25</v>
      </c>
      <c r="J5" s="42"/>
      <c r="K5" s="42"/>
      <c r="L5" s="41" t="s">
        <v>26</v>
      </c>
      <c r="M5" s="43"/>
      <c r="N5" s="43"/>
      <c r="O5" s="43"/>
      <c r="P5" s="43"/>
      <c r="Q5" s="43"/>
      <c r="R5" s="43"/>
      <c r="S5" s="43"/>
      <c r="T5" s="44"/>
      <c r="U5" s="41" t="s">
        <v>25</v>
      </c>
      <c r="V5" s="45"/>
      <c r="W5" s="46"/>
      <c r="X5" s="41" t="s">
        <v>26</v>
      </c>
      <c r="Y5" s="47"/>
      <c r="Z5" s="48"/>
    </row>
    <row r="6" spans="1:26" ht="43.8" customHeight="1">
      <c r="A6" s="33"/>
      <c r="B6" s="35"/>
      <c r="C6" s="15" t="s">
        <v>19</v>
      </c>
      <c r="D6" s="15" t="s">
        <v>20</v>
      </c>
      <c r="E6" s="15" t="s">
        <v>21</v>
      </c>
      <c r="F6" s="4" t="s">
        <v>4</v>
      </c>
      <c r="G6" s="15" t="s">
        <v>22</v>
      </c>
      <c r="H6" s="4" t="s">
        <v>5</v>
      </c>
      <c r="I6" s="4" t="s">
        <v>28</v>
      </c>
      <c r="J6" s="22" t="s">
        <v>36</v>
      </c>
      <c r="K6" s="4" t="s">
        <v>30</v>
      </c>
      <c r="L6" s="4" t="s">
        <v>28</v>
      </c>
      <c r="M6" s="4" t="s">
        <v>28</v>
      </c>
      <c r="N6" s="4" t="s">
        <v>30</v>
      </c>
      <c r="O6" s="15" t="s">
        <v>23</v>
      </c>
      <c r="P6" s="4" t="s">
        <v>4</v>
      </c>
      <c r="Q6" s="15" t="s">
        <v>22</v>
      </c>
      <c r="R6" s="4" t="s">
        <v>5</v>
      </c>
      <c r="S6" s="22" t="s">
        <v>36</v>
      </c>
      <c r="T6" s="4" t="s">
        <v>30</v>
      </c>
      <c r="U6" s="4" t="s">
        <v>29</v>
      </c>
      <c r="V6" s="22" t="s">
        <v>36</v>
      </c>
      <c r="W6" s="4" t="s">
        <v>30</v>
      </c>
      <c r="X6" s="4" t="s">
        <v>29</v>
      </c>
      <c r="Y6" s="22" t="s">
        <v>36</v>
      </c>
      <c r="Z6" s="4" t="s">
        <v>30</v>
      </c>
    </row>
    <row r="7" spans="1:26" ht="82.5" customHeight="1">
      <c r="A7" s="16">
        <v>1</v>
      </c>
      <c r="B7" s="1" t="s">
        <v>6</v>
      </c>
      <c r="C7" s="5">
        <v>1.3</v>
      </c>
      <c r="D7" s="5">
        <v>1.3</v>
      </c>
      <c r="E7" s="5">
        <v>1</v>
      </c>
      <c r="F7" s="6">
        <f>ROUND((C7+D7+E7)/3,2)</f>
        <v>1.2</v>
      </c>
      <c r="G7" s="8">
        <f>[1]Лист1!$C$24</f>
        <v>0.8</v>
      </c>
      <c r="H7" s="7">
        <f>ROUND((C7+D7+G7)/3,2)</f>
        <v>1.1299999999999999</v>
      </c>
      <c r="I7" s="6">
        <v>16.16</v>
      </c>
      <c r="J7" s="23">
        <v>20.420000000000002</v>
      </c>
      <c r="K7" s="21">
        <f>J7/I7-1</f>
        <v>0.26361386138613874</v>
      </c>
      <c r="L7" s="6"/>
      <c r="M7" s="5"/>
      <c r="N7" s="5"/>
      <c r="O7" s="5"/>
      <c r="P7" s="6"/>
      <c r="Q7" s="9"/>
      <c r="R7" s="6"/>
      <c r="S7" s="23"/>
      <c r="T7" s="21"/>
      <c r="U7" s="6"/>
      <c r="V7" s="6"/>
      <c r="W7" s="6"/>
      <c r="X7" s="6"/>
      <c r="Y7" s="20"/>
      <c r="Z7" s="20"/>
    </row>
    <row r="8" spans="1:26" ht="80.25" customHeight="1">
      <c r="A8" s="16">
        <v>2</v>
      </c>
      <c r="B8" s="1" t="s">
        <v>7</v>
      </c>
      <c r="C8" s="5">
        <v>1.3</v>
      </c>
      <c r="D8" s="5">
        <v>1.2</v>
      </c>
      <c r="E8" s="5">
        <v>1</v>
      </c>
      <c r="F8" s="6">
        <f t="shared" ref="F8:F15" si="0">ROUND((C8+D8+E8)/3,2)</f>
        <v>1.17</v>
      </c>
      <c r="G8" s="8">
        <f>[1]Лист1!$C$24</f>
        <v>0.8</v>
      </c>
      <c r="H8" s="7">
        <f t="shared" ref="H8:H16" si="1">ROUND((C8+D8+G8)/3,2)</f>
        <v>1.1000000000000001</v>
      </c>
      <c r="I8" s="6">
        <v>15.76</v>
      </c>
      <c r="J8" s="23">
        <v>19.91</v>
      </c>
      <c r="K8" s="21">
        <f t="shared" ref="K8:K16" si="2">J8/I8-1</f>
        <v>0.26332487309644681</v>
      </c>
      <c r="L8" s="6"/>
      <c r="M8" s="5"/>
      <c r="N8" s="5"/>
      <c r="O8" s="5"/>
      <c r="P8" s="6"/>
      <c r="Q8" s="9"/>
      <c r="R8" s="6"/>
      <c r="S8" s="23"/>
      <c r="T8" s="21"/>
      <c r="U8" s="6"/>
      <c r="V8" s="6"/>
      <c r="W8" s="6"/>
      <c r="X8" s="6"/>
      <c r="Y8" s="20"/>
      <c r="Z8" s="20"/>
    </row>
    <row r="9" spans="1:26" ht="75.75" customHeight="1">
      <c r="A9" s="31">
        <v>3</v>
      </c>
      <c r="B9" s="2" t="s">
        <v>24</v>
      </c>
      <c r="C9" s="5">
        <v>1.3</v>
      </c>
      <c r="D9" s="5">
        <v>1.2</v>
      </c>
      <c r="E9" s="5">
        <v>1</v>
      </c>
      <c r="F9" s="6">
        <f t="shared" si="0"/>
        <v>1.17</v>
      </c>
      <c r="G9" s="8">
        <f>[1]Лист1!$C$24</f>
        <v>0.8</v>
      </c>
      <c r="H9" s="7">
        <f t="shared" si="1"/>
        <v>1.1000000000000001</v>
      </c>
      <c r="I9" s="6">
        <v>15.76</v>
      </c>
      <c r="J9" s="23">
        <v>19.91</v>
      </c>
      <c r="K9" s="21">
        <f t="shared" si="2"/>
        <v>0.26332487309644681</v>
      </c>
      <c r="L9" s="6"/>
      <c r="M9" s="5"/>
      <c r="N9" s="5"/>
      <c r="O9" s="5"/>
      <c r="P9" s="6"/>
      <c r="Q9" s="9"/>
      <c r="R9" s="6"/>
      <c r="S9" s="23"/>
      <c r="T9" s="21"/>
      <c r="U9" s="6"/>
      <c r="V9" s="6"/>
      <c r="W9" s="6"/>
      <c r="X9" s="6"/>
      <c r="Y9" s="20"/>
      <c r="Z9" s="20"/>
    </row>
    <row r="10" spans="1:26" ht="60.75" customHeight="1">
      <c r="A10" s="31"/>
      <c r="B10" s="2" t="s">
        <v>8</v>
      </c>
      <c r="C10" s="5">
        <v>1.3</v>
      </c>
      <c r="D10" s="5">
        <v>1.2</v>
      </c>
      <c r="E10" s="5">
        <v>1</v>
      </c>
      <c r="F10" s="6">
        <f t="shared" si="0"/>
        <v>1.17</v>
      </c>
      <c r="G10" s="8">
        <f>[1]Лист1!$C$24</f>
        <v>0.8</v>
      </c>
      <c r="H10" s="7">
        <f t="shared" si="1"/>
        <v>1.1000000000000001</v>
      </c>
      <c r="I10" s="6">
        <v>15.76</v>
      </c>
      <c r="J10" s="23">
        <v>19.91</v>
      </c>
      <c r="K10" s="21">
        <f t="shared" si="2"/>
        <v>0.26332487309644681</v>
      </c>
      <c r="L10" s="6"/>
      <c r="M10" s="5"/>
      <c r="N10" s="5"/>
      <c r="O10" s="5"/>
      <c r="P10" s="6"/>
      <c r="Q10" s="9"/>
      <c r="R10" s="6"/>
      <c r="S10" s="23"/>
      <c r="T10" s="21"/>
      <c r="U10" s="6"/>
      <c r="V10" s="6"/>
      <c r="W10" s="6"/>
      <c r="X10" s="6"/>
      <c r="Y10" s="20"/>
      <c r="Z10" s="20"/>
    </row>
    <row r="11" spans="1:26" ht="72.75" customHeight="1">
      <c r="A11" s="31">
        <v>4</v>
      </c>
      <c r="B11" s="2" t="s">
        <v>9</v>
      </c>
      <c r="C11" s="5">
        <v>1.3</v>
      </c>
      <c r="D11" s="5">
        <v>1</v>
      </c>
      <c r="E11" s="5">
        <v>1</v>
      </c>
      <c r="F11" s="6">
        <f t="shared" si="0"/>
        <v>1.1000000000000001</v>
      </c>
      <c r="G11" s="8">
        <f>[1]Лист1!$C$24</f>
        <v>0.8</v>
      </c>
      <c r="H11" s="7">
        <f t="shared" si="1"/>
        <v>1.03</v>
      </c>
      <c r="I11" s="6">
        <v>14.82</v>
      </c>
      <c r="J11" s="23">
        <v>18.72</v>
      </c>
      <c r="K11" s="21">
        <f t="shared" si="2"/>
        <v>0.26315789473684204</v>
      </c>
      <c r="L11" s="6"/>
      <c r="M11" s="5"/>
      <c r="N11" s="5"/>
      <c r="O11" s="5"/>
      <c r="P11" s="6"/>
      <c r="Q11" s="9"/>
      <c r="R11" s="6"/>
      <c r="S11" s="23"/>
      <c r="T11" s="21"/>
      <c r="U11" s="27">
        <v>12.53</v>
      </c>
      <c r="V11" s="23">
        <v>15.82</v>
      </c>
      <c r="W11" s="21">
        <f t="shared" ref="W11:W14" si="3">V11/U11-1</f>
        <v>0.26256983240223475</v>
      </c>
      <c r="X11" s="6">
        <v>11.72</v>
      </c>
      <c r="Y11" s="23">
        <v>14.8</v>
      </c>
      <c r="Z11" s="21">
        <f t="shared" ref="Z11:Z14" si="4">Y11/X11-1</f>
        <v>0.2627986348122866</v>
      </c>
    </row>
    <row r="12" spans="1:26" ht="99" customHeight="1">
      <c r="A12" s="31"/>
      <c r="B12" s="2" t="s">
        <v>10</v>
      </c>
      <c r="C12" s="5">
        <v>1.3</v>
      </c>
      <c r="D12" s="5">
        <v>1</v>
      </c>
      <c r="E12" s="5">
        <v>1</v>
      </c>
      <c r="F12" s="6">
        <f t="shared" si="0"/>
        <v>1.1000000000000001</v>
      </c>
      <c r="G12" s="9">
        <v>0.8</v>
      </c>
      <c r="H12" s="6">
        <f t="shared" si="1"/>
        <v>1.03</v>
      </c>
      <c r="I12" s="6">
        <v>14.82</v>
      </c>
      <c r="J12" s="23">
        <v>18.72</v>
      </c>
      <c r="K12" s="21">
        <f t="shared" si="2"/>
        <v>0.26315789473684204</v>
      </c>
      <c r="L12" s="6">
        <v>13.87</v>
      </c>
      <c r="M12" s="5">
        <v>0.8</v>
      </c>
      <c r="N12" s="5">
        <v>1</v>
      </c>
      <c r="O12" s="5">
        <v>1</v>
      </c>
      <c r="P12" s="6">
        <f t="shared" ref="P12:P16" si="5">ROUND((M12+N12+O12)/3,2)</f>
        <v>0.93</v>
      </c>
      <c r="Q12" s="9">
        <v>0.8</v>
      </c>
      <c r="R12" s="6">
        <f t="shared" ref="R12:R16" si="6">ROUND((M12+N12+Q12)/3,2)</f>
        <v>0.87</v>
      </c>
      <c r="S12" s="23">
        <v>17.53</v>
      </c>
      <c r="T12" s="21">
        <f t="shared" ref="T12:T16" si="7">S12/L12-1</f>
        <v>0.2638788752703678</v>
      </c>
      <c r="U12" s="27">
        <v>12.53</v>
      </c>
      <c r="V12" s="23">
        <v>15.82</v>
      </c>
      <c r="W12" s="21">
        <f t="shared" si="3"/>
        <v>0.26256983240223475</v>
      </c>
      <c r="X12" s="6">
        <v>11.72</v>
      </c>
      <c r="Y12" s="23">
        <v>14.8</v>
      </c>
      <c r="Z12" s="21">
        <f t="shared" si="4"/>
        <v>0.2627986348122866</v>
      </c>
    </row>
    <row r="13" spans="1:26" ht="67.5" customHeight="1">
      <c r="A13" s="31"/>
      <c r="B13" s="1" t="s">
        <v>11</v>
      </c>
      <c r="C13" s="5">
        <v>1.3</v>
      </c>
      <c r="D13" s="5">
        <v>1</v>
      </c>
      <c r="E13" s="5">
        <v>1</v>
      </c>
      <c r="F13" s="6">
        <f t="shared" si="0"/>
        <v>1.1000000000000001</v>
      </c>
      <c r="G13" s="9">
        <v>0.8</v>
      </c>
      <c r="H13" s="6">
        <f t="shared" si="1"/>
        <v>1.03</v>
      </c>
      <c r="I13" s="6">
        <v>14.82</v>
      </c>
      <c r="J13" s="23">
        <v>18.72</v>
      </c>
      <c r="K13" s="21">
        <f t="shared" si="2"/>
        <v>0.26315789473684204</v>
      </c>
      <c r="L13" s="6">
        <v>13.87</v>
      </c>
      <c r="M13" s="5">
        <v>0.8</v>
      </c>
      <c r="N13" s="5">
        <v>1</v>
      </c>
      <c r="O13" s="5">
        <v>1</v>
      </c>
      <c r="P13" s="6">
        <f t="shared" si="5"/>
        <v>0.93</v>
      </c>
      <c r="Q13" s="9">
        <v>0.8</v>
      </c>
      <c r="R13" s="6">
        <f t="shared" si="6"/>
        <v>0.87</v>
      </c>
      <c r="S13" s="23">
        <v>17.53</v>
      </c>
      <c r="T13" s="21">
        <f t="shared" si="7"/>
        <v>0.2638788752703678</v>
      </c>
      <c r="U13" s="27">
        <v>12.53</v>
      </c>
      <c r="V13" s="23">
        <v>15.82</v>
      </c>
      <c r="W13" s="21">
        <f t="shared" si="3"/>
        <v>0.26256983240223475</v>
      </c>
      <c r="X13" s="6">
        <v>11.72</v>
      </c>
      <c r="Y13" s="23">
        <v>14.8</v>
      </c>
      <c r="Z13" s="21">
        <f t="shared" si="4"/>
        <v>0.2627986348122866</v>
      </c>
    </row>
    <row r="14" spans="1:26" ht="98.25" customHeight="1">
      <c r="A14" s="16">
        <v>5</v>
      </c>
      <c r="B14" s="2" t="s">
        <v>12</v>
      </c>
      <c r="C14" s="5">
        <v>1.3</v>
      </c>
      <c r="D14" s="5">
        <v>0.95</v>
      </c>
      <c r="E14" s="5">
        <v>1</v>
      </c>
      <c r="F14" s="6">
        <f t="shared" si="0"/>
        <v>1.08</v>
      </c>
      <c r="G14" s="9">
        <v>0.8</v>
      </c>
      <c r="H14" s="6">
        <f t="shared" si="1"/>
        <v>1.02</v>
      </c>
      <c r="I14" s="6">
        <v>14.55</v>
      </c>
      <c r="J14" s="23">
        <v>18.38</v>
      </c>
      <c r="K14" s="21">
        <f t="shared" si="2"/>
        <v>0.26323024054982813</v>
      </c>
      <c r="L14" s="6">
        <v>13.74</v>
      </c>
      <c r="M14" s="5">
        <v>0.8</v>
      </c>
      <c r="N14" s="5">
        <v>0.95</v>
      </c>
      <c r="O14" s="5">
        <v>1</v>
      </c>
      <c r="P14" s="6">
        <f t="shared" si="5"/>
        <v>0.92</v>
      </c>
      <c r="Q14" s="9">
        <v>0.8</v>
      </c>
      <c r="R14" s="6">
        <f t="shared" si="6"/>
        <v>0.85</v>
      </c>
      <c r="S14" s="23">
        <v>17.36</v>
      </c>
      <c r="T14" s="21">
        <f t="shared" si="7"/>
        <v>0.26346433770014555</v>
      </c>
      <c r="U14" s="27">
        <v>12.39</v>
      </c>
      <c r="V14" s="23">
        <v>15.65</v>
      </c>
      <c r="W14" s="21">
        <f t="shared" si="3"/>
        <v>0.26311541565778862</v>
      </c>
      <c r="X14" s="6">
        <v>11.45</v>
      </c>
      <c r="Y14" s="23">
        <v>14.46</v>
      </c>
      <c r="Z14" s="21">
        <f t="shared" si="4"/>
        <v>0.26288209606986923</v>
      </c>
    </row>
    <row r="15" spans="1:26" ht="100.5" customHeight="1">
      <c r="A15" s="13">
        <v>6</v>
      </c>
      <c r="B15" s="1" t="s">
        <v>13</v>
      </c>
      <c r="C15" s="5">
        <v>1.3</v>
      </c>
      <c r="D15" s="5">
        <v>0.8</v>
      </c>
      <c r="E15" s="5">
        <v>1</v>
      </c>
      <c r="F15" s="6">
        <f t="shared" si="0"/>
        <v>1.03</v>
      </c>
      <c r="G15" s="9">
        <v>0.8</v>
      </c>
      <c r="H15" s="6">
        <f t="shared" si="1"/>
        <v>0.97</v>
      </c>
      <c r="I15" s="6">
        <v>13.87</v>
      </c>
      <c r="J15" s="23">
        <v>17.53</v>
      </c>
      <c r="K15" s="21">
        <f t="shared" si="2"/>
        <v>0.2638788752703678</v>
      </c>
      <c r="L15" s="6">
        <v>13.06</v>
      </c>
      <c r="M15" s="5">
        <v>0.8</v>
      </c>
      <c r="N15" s="5">
        <v>0.8</v>
      </c>
      <c r="O15" s="5">
        <v>1</v>
      </c>
      <c r="P15" s="6">
        <f t="shared" si="5"/>
        <v>0.87</v>
      </c>
      <c r="Q15" s="9">
        <v>0.8</v>
      </c>
      <c r="R15" s="6">
        <f t="shared" si="6"/>
        <v>0.8</v>
      </c>
      <c r="S15" s="23">
        <v>16.5</v>
      </c>
      <c r="T15" s="21">
        <f t="shared" si="7"/>
        <v>0.26339969372128635</v>
      </c>
      <c r="U15" s="6">
        <v>11.72</v>
      </c>
      <c r="V15" s="23">
        <v>14.8</v>
      </c>
      <c r="W15" s="21">
        <f>V15/U15-1</f>
        <v>0.2627986348122866</v>
      </c>
      <c r="X15" s="6">
        <v>10.77</v>
      </c>
      <c r="Y15" s="23">
        <v>13.61</v>
      </c>
      <c r="Z15" s="21">
        <f>Y15/X15-1</f>
        <v>0.26369545032497688</v>
      </c>
    </row>
    <row r="16" spans="1:26" s="14" customFormat="1" ht="45" customHeight="1">
      <c r="A16" s="16">
        <v>7</v>
      </c>
      <c r="B16" s="1" t="s">
        <v>15</v>
      </c>
      <c r="C16" s="5">
        <v>1.3</v>
      </c>
      <c r="D16" s="5">
        <v>0.8</v>
      </c>
      <c r="E16" s="5">
        <v>1</v>
      </c>
      <c r="F16" s="6">
        <f>ROUND((C16+D16+E16)/3,2)</f>
        <v>1.03</v>
      </c>
      <c r="G16" s="9">
        <v>0.8</v>
      </c>
      <c r="H16" s="6">
        <f t="shared" si="1"/>
        <v>0.97</v>
      </c>
      <c r="I16" s="6">
        <v>13.87</v>
      </c>
      <c r="J16" s="23">
        <v>17.53</v>
      </c>
      <c r="K16" s="21">
        <f t="shared" si="2"/>
        <v>0.2638788752703678</v>
      </c>
      <c r="L16" s="6">
        <v>13.06</v>
      </c>
      <c r="M16" s="5">
        <v>0.8</v>
      </c>
      <c r="N16" s="5">
        <v>0.8</v>
      </c>
      <c r="O16" s="5">
        <v>1</v>
      </c>
      <c r="P16" s="6">
        <f t="shared" si="5"/>
        <v>0.87</v>
      </c>
      <c r="Q16" s="9">
        <v>0.8</v>
      </c>
      <c r="R16" s="6">
        <f t="shared" si="6"/>
        <v>0.8</v>
      </c>
      <c r="S16" s="23">
        <v>16.5</v>
      </c>
      <c r="T16" s="21">
        <f t="shared" si="7"/>
        <v>0.26339969372128635</v>
      </c>
      <c r="U16" s="6">
        <v>11.72</v>
      </c>
      <c r="V16" s="23">
        <v>14.8</v>
      </c>
      <c r="W16" s="21">
        <f>V16/U16-1</f>
        <v>0.2627986348122866</v>
      </c>
      <c r="X16" s="6">
        <v>10.77</v>
      </c>
      <c r="Y16" s="23">
        <v>13.61</v>
      </c>
      <c r="Z16" s="21">
        <f>Y16/X16-1</f>
        <v>0.26369545032497688</v>
      </c>
    </row>
    <row r="17" spans="7:24" hidden="1">
      <c r="G17" s="10"/>
      <c r="I17" s="17">
        <v>41.75</v>
      </c>
      <c r="J17" s="17"/>
      <c r="K17" s="17"/>
      <c r="L17" s="17">
        <v>41.75</v>
      </c>
      <c r="U17" s="17">
        <v>41.75</v>
      </c>
      <c r="V17" s="17"/>
      <c r="W17" s="17"/>
      <c r="X17" s="17">
        <v>41.75</v>
      </c>
    </row>
    <row r="18" spans="7:24" hidden="1">
      <c r="G18" s="10"/>
      <c r="I18" s="17">
        <v>0.28999999999999998</v>
      </c>
      <c r="J18" s="17"/>
      <c r="K18" s="17"/>
      <c r="L18" s="17">
        <v>0.28999999999999998</v>
      </c>
      <c r="U18" s="17">
        <v>0.28999999999999998</v>
      </c>
      <c r="V18" s="17"/>
      <c r="W18" s="17"/>
      <c r="X18" s="17">
        <v>0.28999999999999998</v>
      </c>
    </row>
    <row r="19" spans="7:24" hidden="1">
      <c r="G19" s="10"/>
      <c r="I19" s="17">
        <v>0.18</v>
      </c>
      <c r="J19" s="17"/>
      <c r="K19" s="17"/>
      <c r="L19" s="17">
        <v>0.18</v>
      </c>
      <c r="U19" s="17">
        <v>0.18</v>
      </c>
      <c r="V19" s="17"/>
      <c r="W19" s="17"/>
      <c r="X19" s="17">
        <v>0.18</v>
      </c>
    </row>
  </sheetData>
  <mergeCells count="13">
    <mergeCell ref="A2:Z2"/>
    <mergeCell ref="C3:Z3"/>
    <mergeCell ref="A9:A10"/>
    <mergeCell ref="A11:A13"/>
    <mergeCell ref="A3:A6"/>
    <mergeCell ref="B3:B6"/>
    <mergeCell ref="C4:H4"/>
    <mergeCell ref="U4:Z4"/>
    <mergeCell ref="I5:K5"/>
    <mergeCell ref="L5:T5"/>
    <mergeCell ref="U5:W5"/>
    <mergeCell ref="X5:Z5"/>
    <mergeCell ref="I4:T4"/>
  </mergeCells>
  <pageMargins left="0.11811023622047245" right="0.31496062992125984" top="0.35433070866141736" bottom="0.35433070866141736" header="0.31496062992125984" footer="0.31496062992125984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9"/>
  <sheetViews>
    <sheetView view="pageBreakPreview" topLeftCell="A2" zoomScale="60" zoomScaleNormal="67" workbookViewId="0">
      <selection activeCell="J8" sqref="J8"/>
    </sheetView>
  </sheetViews>
  <sheetFormatPr defaultRowHeight="21"/>
  <cols>
    <col min="1" max="1" width="5.77734375" style="10" customWidth="1"/>
    <col min="2" max="2" width="72.33203125" style="10" customWidth="1"/>
    <col min="3" max="3" width="19.44140625" style="10" hidden="1" customWidth="1"/>
    <col min="4" max="4" width="18.109375" style="10" hidden="1" customWidth="1"/>
    <col min="5" max="5" width="15.44140625" style="10" hidden="1" customWidth="1"/>
    <col min="6" max="6" width="13.44140625" style="10" hidden="1" customWidth="1"/>
    <col min="7" max="7" width="14.88671875" style="11" hidden="1" customWidth="1"/>
    <col min="8" max="8" width="13.44140625" style="10" hidden="1" customWidth="1"/>
    <col min="9" max="9" width="15.33203125" style="10" customWidth="1"/>
    <col min="10" max="10" width="14.88671875" style="10" customWidth="1"/>
    <col min="11" max="11" width="16.21875" style="10" customWidth="1"/>
    <col min="12" max="12" width="15.5546875" style="10" customWidth="1"/>
    <col min="13" max="13" width="18.33203125" style="10" hidden="1" customWidth="1"/>
    <col min="14" max="14" width="17.88671875" style="10" hidden="1" customWidth="1"/>
    <col min="15" max="15" width="15.44140625" style="10" hidden="1" customWidth="1"/>
    <col min="16" max="16" width="13.44140625" style="10" hidden="1" customWidth="1"/>
    <col min="17" max="17" width="14.88671875" style="11" hidden="1" customWidth="1"/>
    <col min="18" max="18" width="13.44140625" style="10" hidden="1" customWidth="1"/>
    <col min="19" max="19" width="15.33203125" style="10" customWidth="1"/>
    <col min="20" max="20" width="15.88671875" style="10" customWidth="1"/>
    <col min="21" max="21" width="14.88671875" style="10" customWidth="1"/>
    <col min="22" max="22" width="16.6640625" style="10" customWidth="1"/>
    <col min="23" max="23" width="16.44140625" style="10" customWidth="1"/>
    <col min="24" max="24" width="16.5546875" style="10" customWidth="1"/>
    <col min="25" max="26" width="15.6640625" style="10" customWidth="1"/>
    <col min="27" max="251" width="8.88671875" style="10"/>
    <col min="252" max="252" width="68.109375" style="10" customWidth="1"/>
    <col min="253" max="253" width="19.44140625" style="10" customWidth="1"/>
    <col min="254" max="254" width="17.33203125" style="10" customWidth="1"/>
    <col min="255" max="255" width="15.44140625" style="10" customWidth="1"/>
    <col min="256" max="256" width="13.44140625" style="10" customWidth="1"/>
    <col min="257" max="257" width="14.88671875" style="10" customWidth="1"/>
    <col min="258" max="258" width="13.44140625" style="10" customWidth="1"/>
    <col min="259" max="260" width="17.5546875" style="10" customWidth="1"/>
    <col min="261" max="261" width="15.44140625" style="10" customWidth="1"/>
    <col min="262" max="262" width="13.44140625" style="10" customWidth="1"/>
    <col min="263" max="263" width="14.44140625" style="10" customWidth="1"/>
    <col min="264" max="264" width="13.44140625" style="10" customWidth="1"/>
    <col min="265" max="265" width="18.33203125" style="10" customWidth="1"/>
    <col min="266" max="266" width="16.88671875" style="10" customWidth="1"/>
    <col min="267" max="267" width="15.44140625" style="10" customWidth="1"/>
    <col min="268" max="270" width="13.44140625" style="10" customWidth="1"/>
    <col min="271" max="507" width="8.88671875" style="10"/>
    <col min="508" max="508" width="68.109375" style="10" customWidth="1"/>
    <col min="509" max="509" width="19.44140625" style="10" customWidth="1"/>
    <col min="510" max="510" width="17.33203125" style="10" customWidth="1"/>
    <col min="511" max="511" width="15.44140625" style="10" customWidth="1"/>
    <col min="512" max="512" width="13.44140625" style="10" customWidth="1"/>
    <col min="513" max="513" width="14.88671875" style="10" customWidth="1"/>
    <col min="514" max="514" width="13.44140625" style="10" customWidth="1"/>
    <col min="515" max="516" width="17.5546875" style="10" customWidth="1"/>
    <col min="517" max="517" width="15.44140625" style="10" customWidth="1"/>
    <col min="518" max="518" width="13.44140625" style="10" customWidth="1"/>
    <col min="519" max="519" width="14.44140625" style="10" customWidth="1"/>
    <col min="520" max="520" width="13.44140625" style="10" customWidth="1"/>
    <col min="521" max="521" width="18.33203125" style="10" customWidth="1"/>
    <col min="522" max="522" width="16.88671875" style="10" customWidth="1"/>
    <col min="523" max="523" width="15.44140625" style="10" customWidth="1"/>
    <col min="524" max="526" width="13.44140625" style="10" customWidth="1"/>
    <col min="527" max="763" width="8.88671875" style="10"/>
    <col min="764" max="764" width="68.109375" style="10" customWidth="1"/>
    <col min="765" max="765" width="19.44140625" style="10" customWidth="1"/>
    <col min="766" max="766" width="17.33203125" style="10" customWidth="1"/>
    <col min="767" max="767" width="15.44140625" style="10" customWidth="1"/>
    <col min="768" max="768" width="13.44140625" style="10" customWidth="1"/>
    <col min="769" max="769" width="14.88671875" style="10" customWidth="1"/>
    <col min="770" max="770" width="13.44140625" style="10" customWidth="1"/>
    <col min="771" max="772" width="17.5546875" style="10" customWidth="1"/>
    <col min="773" max="773" width="15.44140625" style="10" customWidth="1"/>
    <col min="774" max="774" width="13.44140625" style="10" customWidth="1"/>
    <col min="775" max="775" width="14.44140625" style="10" customWidth="1"/>
    <col min="776" max="776" width="13.44140625" style="10" customWidth="1"/>
    <col min="777" max="777" width="18.33203125" style="10" customWidth="1"/>
    <col min="778" max="778" width="16.88671875" style="10" customWidth="1"/>
    <col min="779" max="779" width="15.44140625" style="10" customWidth="1"/>
    <col min="780" max="782" width="13.44140625" style="10" customWidth="1"/>
    <col min="783" max="1019" width="8.88671875" style="10"/>
    <col min="1020" max="1020" width="68.109375" style="10" customWidth="1"/>
    <col min="1021" max="1021" width="19.44140625" style="10" customWidth="1"/>
    <col min="1022" max="1022" width="17.33203125" style="10" customWidth="1"/>
    <col min="1023" max="1023" width="15.44140625" style="10" customWidth="1"/>
    <col min="1024" max="1024" width="13.44140625" style="10" customWidth="1"/>
    <col min="1025" max="1025" width="14.88671875" style="10" customWidth="1"/>
    <col min="1026" max="1026" width="13.44140625" style="10" customWidth="1"/>
    <col min="1027" max="1028" width="17.5546875" style="10" customWidth="1"/>
    <col min="1029" max="1029" width="15.44140625" style="10" customWidth="1"/>
    <col min="1030" max="1030" width="13.44140625" style="10" customWidth="1"/>
    <col min="1031" max="1031" width="14.44140625" style="10" customWidth="1"/>
    <col min="1032" max="1032" width="13.44140625" style="10" customWidth="1"/>
    <col min="1033" max="1033" width="18.33203125" style="10" customWidth="1"/>
    <col min="1034" max="1034" width="16.88671875" style="10" customWidth="1"/>
    <col min="1035" max="1035" width="15.44140625" style="10" customWidth="1"/>
    <col min="1036" max="1038" width="13.44140625" style="10" customWidth="1"/>
    <col min="1039" max="1275" width="8.88671875" style="10"/>
    <col min="1276" max="1276" width="68.109375" style="10" customWidth="1"/>
    <col min="1277" max="1277" width="19.44140625" style="10" customWidth="1"/>
    <col min="1278" max="1278" width="17.33203125" style="10" customWidth="1"/>
    <col min="1279" max="1279" width="15.44140625" style="10" customWidth="1"/>
    <col min="1280" max="1280" width="13.44140625" style="10" customWidth="1"/>
    <col min="1281" max="1281" width="14.88671875" style="10" customWidth="1"/>
    <col min="1282" max="1282" width="13.44140625" style="10" customWidth="1"/>
    <col min="1283" max="1284" width="17.5546875" style="10" customWidth="1"/>
    <col min="1285" max="1285" width="15.44140625" style="10" customWidth="1"/>
    <col min="1286" max="1286" width="13.44140625" style="10" customWidth="1"/>
    <col min="1287" max="1287" width="14.44140625" style="10" customWidth="1"/>
    <col min="1288" max="1288" width="13.44140625" style="10" customWidth="1"/>
    <col min="1289" max="1289" width="18.33203125" style="10" customWidth="1"/>
    <col min="1290" max="1290" width="16.88671875" style="10" customWidth="1"/>
    <col min="1291" max="1291" width="15.44140625" style="10" customWidth="1"/>
    <col min="1292" max="1294" width="13.44140625" style="10" customWidth="1"/>
    <col min="1295" max="1531" width="8.88671875" style="10"/>
    <col min="1532" max="1532" width="68.109375" style="10" customWidth="1"/>
    <col min="1533" max="1533" width="19.44140625" style="10" customWidth="1"/>
    <col min="1534" max="1534" width="17.33203125" style="10" customWidth="1"/>
    <col min="1535" max="1535" width="15.44140625" style="10" customWidth="1"/>
    <col min="1536" max="1536" width="13.44140625" style="10" customWidth="1"/>
    <col min="1537" max="1537" width="14.88671875" style="10" customWidth="1"/>
    <col min="1538" max="1538" width="13.44140625" style="10" customWidth="1"/>
    <col min="1539" max="1540" width="17.5546875" style="10" customWidth="1"/>
    <col min="1541" max="1541" width="15.44140625" style="10" customWidth="1"/>
    <col min="1542" max="1542" width="13.44140625" style="10" customWidth="1"/>
    <col min="1543" max="1543" width="14.44140625" style="10" customWidth="1"/>
    <col min="1544" max="1544" width="13.44140625" style="10" customWidth="1"/>
    <col min="1545" max="1545" width="18.33203125" style="10" customWidth="1"/>
    <col min="1546" max="1546" width="16.88671875" style="10" customWidth="1"/>
    <col min="1547" max="1547" width="15.44140625" style="10" customWidth="1"/>
    <col min="1548" max="1550" width="13.44140625" style="10" customWidth="1"/>
    <col min="1551" max="1787" width="8.88671875" style="10"/>
    <col min="1788" max="1788" width="68.109375" style="10" customWidth="1"/>
    <col min="1789" max="1789" width="19.44140625" style="10" customWidth="1"/>
    <col min="1790" max="1790" width="17.33203125" style="10" customWidth="1"/>
    <col min="1791" max="1791" width="15.44140625" style="10" customWidth="1"/>
    <col min="1792" max="1792" width="13.44140625" style="10" customWidth="1"/>
    <col min="1793" max="1793" width="14.88671875" style="10" customWidth="1"/>
    <col min="1794" max="1794" width="13.44140625" style="10" customWidth="1"/>
    <col min="1795" max="1796" width="17.5546875" style="10" customWidth="1"/>
    <col min="1797" max="1797" width="15.44140625" style="10" customWidth="1"/>
    <col min="1798" max="1798" width="13.44140625" style="10" customWidth="1"/>
    <col min="1799" max="1799" width="14.44140625" style="10" customWidth="1"/>
    <col min="1800" max="1800" width="13.44140625" style="10" customWidth="1"/>
    <col min="1801" max="1801" width="18.33203125" style="10" customWidth="1"/>
    <col min="1802" max="1802" width="16.88671875" style="10" customWidth="1"/>
    <col min="1803" max="1803" width="15.44140625" style="10" customWidth="1"/>
    <col min="1804" max="1806" width="13.44140625" style="10" customWidth="1"/>
    <col min="1807" max="2043" width="8.88671875" style="10"/>
    <col min="2044" max="2044" width="68.109375" style="10" customWidth="1"/>
    <col min="2045" max="2045" width="19.44140625" style="10" customWidth="1"/>
    <col min="2046" max="2046" width="17.33203125" style="10" customWidth="1"/>
    <col min="2047" max="2047" width="15.44140625" style="10" customWidth="1"/>
    <col min="2048" max="2048" width="13.44140625" style="10" customWidth="1"/>
    <col min="2049" max="2049" width="14.88671875" style="10" customWidth="1"/>
    <col min="2050" max="2050" width="13.44140625" style="10" customWidth="1"/>
    <col min="2051" max="2052" width="17.5546875" style="10" customWidth="1"/>
    <col min="2053" max="2053" width="15.44140625" style="10" customWidth="1"/>
    <col min="2054" max="2054" width="13.44140625" style="10" customWidth="1"/>
    <col min="2055" max="2055" width="14.44140625" style="10" customWidth="1"/>
    <col min="2056" max="2056" width="13.44140625" style="10" customWidth="1"/>
    <col min="2057" max="2057" width="18.33203125" style="10" customWidth="1"/>
    <col min="2058" max="2058" width="16.88671875" style="10" customWidth="1"/>
    <col min="2059" max="2059" width="15.44140625" style="10" customWidth="1"/>
    <col min="2060" max="2062" width="13.44140625" style="10" customWidth="1"/>
    <col min="2063" max="2299" width="8.88671875" style="10"/>
    <col min="2300" max="2300" width="68.109375" style="10" customWidth="1"/>
    <col min="2301" max="2301" width="19.44140625" style="10" customWidth="1"/>
    <col min="2302" max="2302" width="17.33203125" style="10" customWidth="1"/>
    <col min="2303" max="2303" width="15.44140625" style="10" customWidth="1"/>
    <col min="2304" max="2304" width="13.44140625" style="10" customWidth="1"/>
    <col min="2305" max="2305" width="14.88671875" style="10" customWidth="1"/>
    <col min="2306" max="2306" width="13.44140625" style="10" customWidth="1"/>
    <col min="2307" max="2308" width="17.5546875" style="10" customWidth="1"/>
    <col min="2309" max="2309" width="15.44140625" style="10" customWidth="1"/>
    <col min="2310" max="2310" width="13.44140625" style="10" customWidth="1"/>
    <col min="2311" max="2311" width="14.44140625" style="10" customWidth="1"/>
    <col min="2312" max="2312" width="13.44140625" style="10" customWidth="1"/>
    <col min="2313" max="2313" width="18.33203125" style="10" customWidth="1"/>
    <col min="2314" max="2314" width="16.88671875" style="10" customWidth="1"/>
    <col min="2315" max="2315" width="15.44140625" style="10" customWidth="1"/>
    <col min="2316" max="2318" width="13.44140625" style="10" customWidth="1"/>
    <col min="2319" max="2555" width="8.88671875" style="10"/>
    <col min="2556" max="2556" width="68.109375" style="10" customWidth="1"/>
    <col min="2557" max="2557" width="19.44140625" style="10" customWidth="1"/>
    <col min="2558" max="2558" width="17.33203125" style="10" customWidth="1"/>
    <col min="2559" max="2559" width="15.44140625" style="10" customWidth="1"/>
    <col min="2560" max="2560" width="13.44140625" style="10" customWidth="1"/>
    <col min="2561" max="2561" width="14.88671875" style="10" customWidth="1"/>
    <col min="2562" max="2562" width="13.44140625" style="10" customWidth="1"/>
    <col min="2563" max="2564" width="17.5546875" style="10" customWidth="1"/>
    <col min="2565" max="2565" width="15.44140625" style="10" customWidth="1"/>
    <col min="2566" max="2566" width="13.44140625" style="10" customWidth="1"/>
    <col min="2567" max="2567" width="14.44140625" style="10" customWidth="1"/>
    <col min="2568" max="2568" width="13.44140625" style="10" customWidth="1"/>
    <col min="2569" max="2569" width="18.33203125" style="10" customWidth="1"/>
    <col min="2570" max="2570" width="16.88671875" style="10" customWidth="1"/>
    <col min="2571" max="2571" width="15.44140625" style="10" customWidth="1"/>
    <col min="2572" max="2574" width="13.44140625" style="10" customWidth="1"/>
    <col min="2575" max="2811" width="8.88671875" style="10"/>
    <col min="2812" max="2812" width="68.109375" style="10" customWidth="1"/>
    <col min="2813" max="2813" width="19.44140625" style="10" customWidth="1"/>
    <col min="2814" max="2814" width="17.33203125" style="10" customWidth="1"/>
    <col min="2815" max="2815" width="15.44140625" style="10" customWidth="1"/>
    <col min="2816" max="2816" width="13.44140625" style="10" customWidth="1"/>
    <col min="2817" max="2817" width="14.88671875" style="10" customWidth="1"/>
    <col min="2818" max="2818" width="13.44140625" style="10" customWidth="1"/>
    <col min="2819" max="2820" width="17.5546875" style="10" customWidth="1"/>
    <col min="2821" max="2821" width="15.44140625" style="10" customWidth="1"/>
    <col min="2822" max="2822" width="13.44140625" style="10" customWidth="1"/>
    <col min="2823" max="2823" width="14.44140625" style="10" customWidth="1"/>
    <col min="2824" max="2824" width="13.44140625" style="10" customWidth="1"/>
    <col min="2825" max="2825" width="18.33203125" style="10" customWidth="1"/>
    <col min="2826" max="2826" width="16.88671875" style="10" customWidth="1"/>
    <col min="2827" max="2827" width="15.44140625" style="10" customWidth="1"/>
    <col min="2828" max="2830" width="13.44140625" style="10" customWidth="1"/>
    <col min="2831" max="3067" width="8.88671875" style="10"/>
    <col min="3068" max="3068" width="68.109375" style="10" customWidth="1"/>
    <col min="3069" max="3069" width="19.44140625" style="10" customWidth="1"/>
    <col min="3070" max="3070" width="17.33203125" style="10" customWidth="1"/>
    <col min="3071" max="3071" width="15.44140625" style="10" customWidth="1"/>
    <col min="3072" max="3072" width="13.44140625" style="10" customWidth="1"/>
    <col min="3073" max="3073" width="14.88671875" style="10" customWidth="1"/>
    <col min="3074" max="3074" width="13.44140625" style="10" customWidth="1"/>
    <col min="3075" max="3076" width="17.5546875" style="10" customWidth="1"/>
    <col min="3077" max="3077" width="15.44140625" style="10" customWidth="1"/>
    <col min="3078" max="3078" width="13.44140625" style="10" customWidth="1"/>
    <col min="3079" max="3079" width="14.44140625" style="10" customWidth="1"/>
    <col min="3080" max="3080" width="13.44140625" style="10" customWidth="1"/>
    <col min="3081" max="3081" width="18.33203125" style="10" customWidth="1"/>
    <col min="3082" max="3082" width="16.88671875" style="10" customWidth="1"/>
    <col min="3083" max="3083" width="15.44140625" style="10" customWidth="1"/>
    <col min="3084" max="3086" width="13.44140625" style="10" customWidth="1"/>
    <col min="3087" max="3323" width="8.88671875" style="10"/>
    <col min="3324" max="3324" width="68.109375" style="10" customWidth="1"/>
    <col min="3325" max="3325" width="19.44140625" style="10" customWidth="1"/>
    <col min="3326" max="3326" width="17.33203125" style="10" customWidth="1"/>
    <col min="3327" max="3327" width="15.44140625" style="10" customWidth="1"/>
    <col min="3328" max="3328" width="13.44140625" style="10" customWidth="1"/>
    <col min="3329" max="3329" width="14.88671875" style="10" customWidth="1"/>
    <col min="3330" max="3330" width="13.44140625" style="10" customWidth="1"/>
    <col min="3331" max="3332" width="17.5546875" style="10" customWidth="1"/>
    <col min="3333" max="3333" width="15.44140625" style="10" customWidth="1"/>
    <col min="3334" max="3334" width="13.44140625" style="10" customWidth="1"/>
    <col min="3335" max="3335" width="14.44140625" style="10" customWidth="1"/>
    <col min="3336" max="3336" width="13.44140625" style="10" customWidth="1"/>
    <col min="3337" max="3337" width="18.33203125" style="10" customWidth="1"/>
    <col min="3338" max="3338" width="16.88671875" style="10" customWidth="1"/>
    <col min="3339" max="3339" width="15.44140625" style="10" customWidth="1"/>
    <col min="3340" max="3342" width="13.44140625" style="10" customWidth="1"/>
    <col min="3343" max="3579" width="8.88671875" style="10"/>
    <col min="3580" max="3580" width="68.109375" style="10" customWidth="1"/>
    <col min="3581" max="3581" width="19.44140625" style="10" customWidth="1"/>
    <col min="3582" max="3582" width="17.33203125" style="10" customWidth="1"/>
    <col min="3583" max="3583" width="15.44140625" style="10" customWidth="1"/>
    <col min="3584" max="3584" width="13.44140625" style="10" customWidth="1"/>
    <col min="3585" max="3585" width="14.88671875" style="10" customWidth="1"/>
    <col min="3586" max="3586" width="13.44140625" style="10" customWidth="1"/>
    <col min="3587" max="3588" width="17.5546875" style="10" customWidth="1"/>
    <col min="3589" max="3589" width="15.44140625" style="10" customWidth="1"/>
    <col min="3590" max="3590" width="13.44140625" style="10" customWidth="1"/>
    <col min="3591" max="3591" width="14.44140625" style="10" customWidth="1"/>
    <col min="3592" max="3592" width="13.44140625" style="10" customWidth="1"/>
    <col min="3593" max="3593" width="18.33203125" style="10" customWidth="1"/>
    <col min="3594" max="3594" width="16.88671875" style="10" customWidth="1"/>
    <col min="3595" max="3595" width="15.44140625" style="10" customWidth="1"/>
    <col min="3596" max="3598" width="13.44140625" style="10" customWidth="1"/>
    <col min="3599" max="3835" width="8.88671875" style="10"/>
    <col min="3836" max="3836" width="68.109375" style="10" customWidth="1"/>
    <col min="3837" max="3837" width="19.44140625" style="10" customWidth="1"/>
    <col min="3838" max="3838" width="17.33203125" style="10" customWidth="1"/>
    <col min="3839" max="3839" width="15.44140625" style="10" customWidth="1"/>
    <col min="3840" max="3840" width="13.44140625" style="10" customWidth="1"/>
    <col min="3841" max="3841" width="14.88671875" style="10" customWidth="1"/>
    <col min="3842" max="3842" width="13.44140625" style="10" customWidth="1"/>
    <col min="3843" max="3844" width="17.5546875" style="10" customWidth="1"/>
    <col min="3845" max="3845" width="15.44140625" style="10" customWidth="1"/>
    <col min="3846" max="3846" width="13.44140625" style="10" customWidth="1"/>
    <col min="3847" max="3847" width="14.44140625" style="10" customWidth="1"/>
    <col min="3848" max="3848" width="13.44140625" style="10" customWidth="1"/>
    <col min="3849" max="3849" width="18.33203125" style="10" customWidth="1"/>
    <col min="3850" max="3850" width="16.88671875" style="10" customWidth="1"/>
    <col min="3851" max="3851" width="15.44140625" style="10" customWidth="1"/>
    <col min="3852" max="3854" width="13.44140625" style="10" customWidth="1"/>
    <col min="3855" max="4091" width="8.88671875" style="10"/>
    <col min="4092" max="4092" width="68.109375" style="10" customWidth="1"/>
    <col min="4093" max="4093" width="19.44140625" style="10" customWidth="1"/>
    <col min="4094" max="4094" width="17.33203125" style="10" customWidth="1"/>
    <col min="4095" max="4095" width="15.44140625" style="10" customWidth="1"/>
    <col min="4096" max="4096" width="13.44140625" style="10" customWidth="1"/>
    <col min="4097" max="4097" width="14.88671875" style="10" customWidth="1"/>
    <col min="4098" max="4098" width="13.44140625" style="10" customWidth="1"/>
    <col min="4099" max="4100" width="17.5546875" style="10" customWidth="1"/>
    <col min="4101" max="4101" width="15.44140625" style="10" customWidth="1"/>
    <col min="4102" max="4102" width="13.44140625" style="10" customWidth="1"/>
    <col min="4103" max="4103" width="14.44140625" style="10" customWidth="1"/>
    <col min="4104" max="4104" width="13.44140625" style="10" customWidth="1"/>
    <col min="4105" max="4105" width="18.33203125" style="10" customWidth="1"/>
    <col min="4106" max="4106" width="16.88671875" style="10" customWidth="1"/>
    <col min="4107" max="4107" width="15.44140625" style="10" customWidth="1"/>
    <col min="4108" max="4110" width="13.44140625" style="10" customWidth="1"/>
    <col min="4111" max="4347" width="8.88671875" style="10"/>
    <col min="4348" max="4348" width="68.109375" style="10" customWidth="1"/>
    <col min="4349" max="4349" width="19.44140625" style="10" customWidth="1"/>
    <col min="4350" max="4350" width="17.33203125" style="10" customWidth="1"/>
    <col min="4351" max="4351" width="15.44140625" style="10" customWidth="1"/>
    <col min="4352" max="4352" width="13.44140625" style="10" customWidth="1"/>
    <col min="4353" max="4353" width="14.88671875" style="10" customWidth="1"/>
    <col min="4354" max="4354" width="13.44140625" style="10" customWidth="1"/>
    <col min="4355" max="4356" width="17.5546875" style="10" customWidth="1"/>
    <col min="4357" max="4357" width="15.44140625" style="10" customWidth="1"/>
    <col min="4358" max="4358" width="13.44140625" style="10" customWidth="1"/>
    <col min="4359" max="4359" width="14.44140625" style="10" customWidth="1"/>
    <col min="4360" max="4360" width="13.44140625" style="10" customWidth="1"/>
    <col min="4361" max="4361" width="18.33203125" style="10" customWidth="1"/>
    <col min="4362" max="4362" width="16.88671875" style="10" customWidth="1"/>
    <col min="4363" max="4363" width="15.44140625" style="10" customWidth="1"/>
    <col min="4364" max="4366" width="13.44140625" style="10" customWidth="1"/>
    <col min="4367" max="4603" width="8.88671875" style="10"/>
    <col min="4604" max="4604" width="68.109375" style="10" customWidth="1"/>
    <col min="4605" max="4605" width="19.44140625" style="10" customWidth="1"/>
    <col min="4606" max="4606" width="17.33203125" style="10" customWidth="1"/>
    <col min="4607" max="4607" width="15.44140625" style="10" customWidth="1"/>
    <col min="4608" max="4608" width="13.44140625" style="10" customWidth="1"/>
    <col min="4609" max="4609" width="14.88671875" style="10" customWidth="1"/>
    <col min="4610" max="4610" width="13.44140625" style="10" customWidth="1"/>
    <col min="4611" max="4612" width="17.5546875" style="10" customWidth="1"/>
    <col min="4613" max="4613" width="15.44140625" style="10" customWidth="1"/>
    <col min="4614" max="4614" width="13.44140625" style="10" customWidth="1"/>
    <col min="4615" max="4615" width="14.44140625" style="10" customWidth="1"/>
    <col min="4616" max="4616" width="13.44140625" style="10" customWidth="1"/>
    <col min="4617" max="4617" width="18.33203125" style="10" customWidth="1"/>
    <col min="4618" max="4618" width="16.88671875" style="10" customWidth="1"/>
    <col min="4619" max="4619" width="15.44140625" style="10" customWidth="1"/>
    <col min="4620" max="4622" width="13.44140625" style="10" customWidth="1"/>
    <col min="4623" max="4859" width="8.88671875" style="10"/>
    <col min="4860" max="4860" width="68.109375" style="10" customWidth="1"/>
    <col min="4861" max="4861" width="19.44140625" style="10" customWidth="1"/>
    <col min="4862" max="4862" width="17.33203125" style="10" customWidth="1"/>
    <col min="4863" max="4863" width="15.44140625" style="10" customWidth="1"/>
    <col min="4864" max="4864" width="13.44140625" style="10" customWidth="1"/>
    <col min="4865" max="4865" width="14.88671875" style="10" customWidth="1"/>
    <col min="4866" max="4866" width="13.44140625" style="10" customWidth="1"/>
    <col min="4867" max="4868" width="17.5546875" style="10" customWidth="1"/>
    <col min="4869" max="4869" width="15.44140625" style="10" customWidth="1"/>
    <col min="4870" max="4870" width="13.44140625" style="10" customWidth="1"/>
    <col min="4871" max="4871" width="14.44140625" style="10" customWidth="1"/>
    <col min="4872" max="4872" width="13.44140625" style="10" customWidth="1"/>
    <col min="4873" max="4873" width="18.33203125" style="10" customWidth="1"/>
    <col min="4874" max="4874" width="16.88671875" style="10" customWidth="1"/>
    <col min="4875" max="4875" width="15.44140625" style="10" customWidth="1"/>
    <col min="4876" max="4878" width="13.44140625" style="10" customWidth="1"/>
    <col min="4879" max="5115" width="8.88671875" style="10"/>
    <col min="5116" max="5116" width="68.109375" style="10" customWidth="1"/>
    <col min="5117" max="5117" width="19.44140625" style="10" customWidth="1"/>
    <col min="5118" max="5118" width="17.33203125" style="10" customWidth="1"/>
    <col min="5119" max="5119" width="15.44140625" style="10" customWidth="1"/>
    <col min="5120" max="5120" width="13.44140625" style="10" customWidth="1"/>
    <col min="5121" max="5121" width="14.88671875" style="10" customWidth="1"/>
    <col min="5122" max="5122" width="13.44140625" style="10" customWidth="1"/>
    <col min="5123" max="5124" width="17.5546875" style="10" customWidth="1"/>
    <col min="5125" max="5125" width="15.44140625" style="10" customWidth="1"/>
    <col min="5126" max="5126" width="13.44140625" style="10" customWidth="1"/>
    <col min="5127" max="5127" width="14.44140625" style="10" customWidth="1"/>
    <col min="5128" max="5128" width="13.44140625" style="10" customWidth="1"/>
    <col min="5129" max="5129" width="18.33203125" style="10" customWidth="1"/>
    <col min="5130" max="5130" width="16.88671875" style="10" customWidth="1"/>
    <col min="5131" max="5131" width="15.44140625" style="10" customWidth="1"/>
    <col min="5132" max="5134" width="13.44140625" style="10" customWidth="1"/>
    <col min="5135" max="5371" width="8.88671875" style="10"/>
    <col min="5372" max="5372" width="68.109375" style="10" customWidth="1"/>
    <col min="5373" max="5373" width="19.44140625" style="10" customWidth="1"/>
    <col min="5374" max="5374" width="17.33203125" style="10" customWidth="1"/>
    <col min="5375" max="5375" width="15.44140625" style="10" customWidth="1"/>
    <col min="5376" max="5376" width="13.44140625" style="10" customWidth="1"/>
    <col min="5377" max="5377" width="14.88671875" style="10" customWidth="1"/>
    <col min="5378" max="5378" width="13.44140625" style="10" customWidth="1"/>
    <col min="5379" max="5380" width="17.5546875" style="10" customWidth="1"/>
    <col min="5381" max="5381" width="15.44140625" style="10" customWidth="1"/>
    <col min="5382" max="5382" width="13.44140625" style="10" customWidth="1"/>
    <col min="5383" max="5383" width="14.44140625" style="10" customWidth="1"/>
    <col min="5384" max="5384" width="13.44140625" style="10" customWidth="1"/>
    <col min="5385" max="5385" width="18.33203125" style="10" customWidth="1"/>
    <col min="5386" max="5386" width="16.88671875" style="10" customWidth="1"/>
    <col min="5387" max="5387" width="15.44140625" style="10" customWidth="1"/>
    <col min="5388" max="5390" width="13.44140625" style="10" customWidth="1"/>
    <col min="5391" max="5627" width="8.88671875" style="10"/>
    <col min="5628" max="5628" width="68.109375" style="10" customWidth="1"/>
    <col min="5629" max="5629" width="19.44140625" style="10" customWidth="1"/>
    <col min="5630" max="5630" width="17.33203125" style="10" customWidth="1"/>
    <col min="5631" max="5631" width="15.44140625" style="10" customWidth="1"/>
    <col min="5632" max="5632" width="13.44140625" style="10" customWidth="1"/>
    <col min="5633" max="5633" width="14.88671875" style="10" customWidth="1"/>
    <col min="5634" max="5634" width="13.44140625" style="10" customWidth="1"/>
    <col min="5635" max="5636" width="17.5546875" style="10" customWidth="1"/>
    <col min="5637" max="5637" width="15.44140625" style="10" customWidth="1"/>
    <col min="5638" max="5638" width="13.44140625" style="10" customWidth="1"/>
    <col min="5639" max="5639" width="14.44140625" style="10" customWidth="1"/>
    <col min="5640" max="5640" width="13.44140625" style="10" customWidth="1"/>
    <col min="5641" max="5641" width="18.33203125" style="10" customWidth="1"/>
    <col min="5642" max="5642" width="16.88671875" style="10" customWidth="1"/>
    <col min="5643" max="5643" width="15.44140625" style="10" customWidth="1"/>
    <col min="5644" max="5646" width="13.44140625" style="10" customWidth="1"/>
    <col min="5647" max="5883" width="8.88671875" style="10"/>
    <col min="5884" max="5884" width="68.109375" style="10" customWidth="1"/>
    <col min="5885" max="5885" width="19.44140625" style="10" customWidth="1"/>
    <col min="5886" max="5886" width="17.33203125" style="10" customWidth="1"/>
    <col min="5887" max="5887" width="15.44140625" style="10" customWidth="1"/>
    <col min="5888" max="5888" width="13.44140625" style="10" customWidth="1"/>
    <col min="5889" max="5889" width="14.88671875" style="10" customWidth="1"/>
    <col min="5890" max="5890" width="13.44140625" style="10" customWidth="1"/>
    <col min="5891" max="5892" width="17.5546875" style="10" customWidth="1"/>
    <col min="5893" max="5893" width="15.44140625" style="10" customWidth="1"/>
    <col min="5894" max="5894" width="13.44140625" style="10" customWidth="1"/>
    <col min="5895" max="5895" width="14.44140625" style="10" customWidth="1"/>
    <col min="5896" max="5896" width="13.44140625" style="10" customWidth="1"/>
    <col min="5897" max="5897" width="18.33203125" style="10" customWidth="1"/>
    <col min="5898" max="5898" width="16.88671875" style="10" customWidth="1"/>
    <col min="5899" max="5899" width="15.44140625" style="10" customWidth="1"/>
    <col min="5900" max="5902" width="13.44140625" style="10" customWidth="1"/>
    <col min="5903" max="6139" width="8.88671875" style="10"/>
    <col min="6140" max="6140" width="68.109375" style="10" customWidth="1"/>
    <col min="6141" max="6141" width="19.44140625" style="10" customWidth="1"/>
    <col min="6142" max="6142" width="17.33203125" style="10" customWidth="1"/>
    <col min="6143" max="6143" width="15.44140625" style="10" customWidth="1"/>
    <col min="6144" max="6144" width="13.44140625" style="10" customWidth="1"/>
    <col min="6145" max="6145" width="14.88671875" style="10" customWidth="1"/>
    <col min="6146" max="6146" width="13.44140625" style="10" customWidth="1"/>
    <col min="6147" max="6148" width="17.5546875" style="10" customWidth="1"/>
    <col min="6149" max="6149" width="15.44140625" style="10" customWidth="1"/>
    <col min="6150" max="6150" width="13.44140625" style="10" customWidth="1"/>
    <col min="6151" max="6151" width="14.44140625" style="10" customWidth="1"/>
    <col min="6152" max="6152" width="13.44140625" style="10" customWidth="1"/>
    <col min="6153" max="6153" width="18.33203125" style="10" customWidth="1"/>
    <col min="6154" max="6154" width="16.88671875" style="10" customWidth="1"/>
    <col min="6155" max="6155" width="15.44140625" style="10" customWidth="1"/>
    <col min="6156" max="6158" width="13.44140625" style="10" customWidth="1"/>
    <col min="6159" max="6395" width="8.88671875" style="10"/>
    <col min="6396" max="6396" width="68.109375" style="10" customWidth="1"/>
    <col min="6397" max="6397" width="19.44140625" style="10" customWidth="1"/>
    <col min="6398" max="6398" width="17.33203125" style="10" customWidth="1"/>
    <col min="6399" max="6399" width="15.44140625" style="10" customWidth="1"/>
    <col min="6400" max="6400" width="13.44140625" style="10" customWidth="1"/>
    <col min="6401" max="6401" width="14.88671875" style="10" customWidth="1"/>
    <col min="6402" max="6402" width="13.44140625" style="10" customWidth="1"/>
    <col min="6403" max="6404" width="17.5546875" style="10" customWidth="1"/>
    <col min="6405" max="6405" width="15.44140625" style="10" customWidth="1"/>
    <col min="6406" max="6406" width="13.44140625" style="10" customWidth="1"/>
    <col min="6407" max="6407" width="14.44140625" style="10" customWidth="1"/>
    <col min="6408" max="6408" width="13.44140625" style="10" customWidth="1"/>
    <col min="6409" max="6409" width="18.33203125" style="10" customWidth="1"/>
    <col min="6410" max="6410" width="16.88671875" style="10" customWidth="1"/>
    <col min="6411" max="6411" width="15.44140625" style="10" customWidth="1"/>
    <col min="6412" max="6414" width="13.44140625" style="10" customWidth="1"/>
    <col min="6415" max="6651" width="8.88671875" style="10"/>
    <col min="6652" max="6652" width="68.109375" style="10" customWidth="1"/>
    <col min="6653" max="6653" width="19.44140625" style="10" customWidth="1"/>
    <col min="6654" max="6654" width="17.33203125" style="10" customWidth="1"/>
    <col min="6655" max="6655" width="15.44140625" style="10" customWidth="1"/>
    <col min="6656" max="6656" width="13.44140625" style="10" customWidth="1"/>
    <col min="6657" max="6657" width="14.88671875" style="10" customWidth="1"/>
    <col min="6658" max="6658" width="13.44140625" style="10" customWidth="1"/>
    <col min="6659" max="6660" width="17.5546875" style="10" customWidth="1"/>
    <col min="6661" max="6661" width="15.44140625" style="10" customWidth="1"/>
    <col min="6662" max="6662" width="13.44140625" style="10" customWidth="1"/>
    <col min="6663" max="6663" width="14.44140625" style="10" customWidth="1"/>
    <col min="6664" max="6664" width="13.44140625" style="10" customWidth="1"/>
    <col min="6665" max="6665" width="18.33203125" style="10" customWidth="1"/>
    <col min="6666" max="6666" width="16.88671875" style="10" customWidth="1"/>
    <col min="6667" max="6667" width="15.44140625" style="10" customWidth="1"/>
    <col min="6668" max="6670" width="13.44140625" style="10" customWidth="1"/>
    <col min="6671" max="6907" width="8.88671875" style="10"/>
    <col min="6908" max="6908" width="68.109375" style="10" customWidth="1"/>
    <col min="6909" max="6909" width="19.44140625" style="10" customWidth="1"/>
    <col min="6910" max="6910" width="17.33203125" style="10" customWidth="1"/>
    <col min="6911" max="6911" width="15.44140625" style="10" customWidth="1"/>
    <col min="6912" max="6912" width="13.44140625" style="10" customWidth="1"/>
    <col min="6913" max="6913" width="14.88671875" style="10" customWidth="1"/>
    <col min="6914" max="6914" width="13.44140625" style="10" customWidth="1"/>
    <col min="6915" max="6916" width="17.5546875" style="10" customWidth="1"/>
    <col min="6917" max="6917" width="15.44140625" style="10" customWidth="1"/>
    <col min="6918" max="6918" width="13.44140625" style="10" customWidth="1"/>
    <col min="6919" max="6919" width="14.44140625" style="10" customWidth="1"/>
    <col min="6920" max="6920" width="13.44140625" style="10" customWidth="1"/>
    <col min="6921" max="6921" width="18.33203125" style="10" customWidth="1"/>
    <col min="6922" max="6922" width="16.88671875" style="10" customWidth="1"/>
    <col min="6923" max="6923" width="15.44140625" style="10" customWidth="1"/>
    <col min="6924" max="6926" width="13.44140625" style="10" customWidth="1"/>
    <col min="6927" max="7163" width="8.88671875" style="10"/>
    <col min="7164" max="7164" width="68.109375" style="10" customWidth="1"/>
    <col min="7165" max="7165" width="19.44140625" style="10" customWidth="1"/>
    <col min="7166" max="7166" width="17.33203125" style="10" customWidth="1"/>
    <col min="7167" max="7167" width="15.44140625" style="10" customWidth="1"/>
    <col min="7168" max="7168" width="13.44140625" style="10" customWidth="1"/>
    <col min="7169" max="7169" width="14.88671875" style="10" customWidth="1"/>
    <col min="7170" max="7170" width="13.44140625" style="10" customWidth="1"/>
    <col min="7171" max="7172" width="17.5546875" style="10" customWidth="1"/>
    <col min="7173" max="7173" width="15.44140625" style="10" customWidth="1"/>
    <col min="7174" max="7174" width="13.44140625" style="10" customWidth="1"/>
    <col min="7175" max="7175" width="14.44140625" style="10" customWidth="1"/>
    <col min="7176" max="7176" width="13.44140625" style="10" customWidth="1"/>
    <col min="7177" max="7177" width="18.33203125" style="10" customWidth="1"/>
    <col min="7178" max="7178" width="16.88671875" style="10" customWidth="1"/>
    <col min="7179" max="7179" width="15.44140625" style="10" customWidth="1"/>
    <col min="7180" max="7182" width="13.44140625" style="10" customWidth="1"/>
    <col min="7183" max="7419" width="8.88671875" style="10"/>
    <col min="7420" max="7420" width="68.109375" style="10" customWidth="1"/>
    <col min="7421" max="7421" width="19.44140625" style="10" customWidth="1"/>
    <col min="7422" max="7422" width="17.33203125" style="10" customWidth="1"/>
    <col min="7423" max="7423" width="15.44140625" style="10" customWidth="1"/>
    <col min="7424" max="7424" width="13.44140625" style="10" customWidth="1"/>
    <col min="7425" max="7425" width="14.88671875" style="10" customWidth="1"/>
    <col min="7426" max="7426" width="13.44140625" style="10" customWidth="1"/>
    <col min="7427" max="7428" width="17.5546875" style="10" customWidth="1"/>
    <col min="7429" max="7429" width="15.44140625" style="10" customWidth="1"/>
    <col min="7430" max="7430" width="13.44140625" style="10" customWidth="1"/>
    <col min="7431" max="7431" width="14.44140625" style="10" customWidth="1"/>
    <col min="7432" max="7432" width="13.44140625" style="10" customWidth="1"/>
    <col min="7433" max="7433" width="18.33203125" style="10" customWidth="1"/>
    <col min="7434" max="7434" width="16.88671875" style="10" customWidth="1"/>
    <col min="7435" max="7435" width="15.44140625" style="10" customWidth="1"/>
    <col min="7436" max="7438" width="13.44140625" style="10" customWidth="1"/>
    <col min="7439" max="7675" width="8.88671875" style="10"/>
    <col min="7676" max="7676" width="68.109375" style="10" customWidth="1"/>
    <col min="7677" max="7677" width="19.44140625" style="10" customWidth="1"/>
    <col min="7678" max="7678" width="17.33203125" style="10" customWidth="1"/>
    <col min="7679" max="7679" width="15.44140625" style="10" customWidth="1"/>
    <col min="7680" max="7680" width="13.44140625" style="10" customWidth="1"/>
    <col min="7681" max="7681" width="14.88671875" style="10" customWidth="1"/>
    <col min="7682" max="7682" width="13.44140625" style="10" customWidth="1"/>
    <col min="7683" max="7684" width="17.5546875" style="10" customWidth="1"/>
    <col min="7685" max="7685" width="15.44140625" style="10" customWidth="1"/>
    <col min="7686" max="7686" width="13.44140625" style="10" customWidth="1"/>
    <col min="7687" max="7687" width="14.44140625" style="10" customWidth="1"/>
    <col min="7688" max="7688" width="13.44140625" style="10" customWidth="1"/>
    <col min="7689" max="7689" width="18.33203125" style="10" customWidth="1"/>
    <col min="7690" max="7690" width="16.88671875" style="10" customWidth="1"/>
    <col min="7691" max="7691" width="15.44140625" style="10" customWidth="1"/>
    <col min="7692" max="7694" width="13.44140625" style="10" customWidth="1"/>
    <col min="7695" max="7931" width="8.88671875" style="10"/>
    <col min="7932" max="7932" width="68.109375" style="10" customWidth="1"/>
    <col min="7933" max="7933" width="19.44140625" style="10" customWidth="1"/>
    <col min="7934" max="7934" width="17.33203125" style="10" customWidth="1"/>
    <col min="7935" max="7935" width="15.44140625" style="10" customWidth="1"/>
    <col min="7936" max="7936" width="13.44140625" style="10" customWidth="1"/>
    <col min="7937" max="7937" width="14.88671875" style="10" customWidth="1"/>
    <col min="7938" max="7938" width="13.44140625" style="10" customWidth="1"/>
    <col min="7939" max="7940" width="17.5546875" style="10" customWidth="1"/>
    <col min="7941" max="7941" width="15.44140625" style="10" customWidth="1"/>
    <col min="7942" max="7942" width="13.44140625" style="10" customWidth="1"/>
    <col min="7943" max="7943" width="14.44140625" style="10" customWidth="1"/>
    <col min="7944" max="7944" width="13.44140625" style="10" customWidth="1"/>
    <col min="7945" max="7945" width="18.33203125" style="10" customWidth="1"/>
    <col min="7946" max="7946" width="16.88671875" style="10" customWidth="1"/>
    <col min="7947" max="7947" width="15.44140625" style="10" customWidth="1"/>
    <col min="7948" max="7950" width="13.44140625" style="10" customWidth="1"/>
    <col min="7951" max="8187" width="8.88671875" style="10"/>
    <col min="8188" max="8188" width="68.109375" style="10" customWidth="1"/>
    <col min="8189" max="8189" width="19.44140625" style="10" customWidth="1"/>
    <col min="8190" max="8190" width="17.33203125" style="10" customWidth="1"/>
    <col min="8191" max="8191" width="15.44140625" style="10" customWidth="1"/>
    <col min="8192" max="8192" width="13.44140625" style="10" customWidth="1"/>
    <col min="8193" max="8193" width="14.88671875" style="10" customWidth="1"/>
    <col min="8194" max="8194" width="13.44140625" style="10" customWidth="1"/>
    <col min="8195" max="8196" width="17.5546875" style="10" customWidth="1"/>
    <col min="8197" max="8197" width="15.44140625" style="10" customWidth="1"/>
    <col min="8198" max="8198" width="13.44140625" style="10" customWidth="1"/>
    <col min="8199" max="8199" width="14.44140625" style="10" customWidth="1"/>
    <col min="8200" max="8200" width="13.44140625" style="10" customWidth="1"/>
    <col min="8201" max="8201" width="18.33203125" style="10" customWidth="1"/>
    <col min="8202" max="8202" width="16.88671875" style="10" customWidth="1"/>
    <col min="8203" max="8203" width="15.44140625" style="10" customWidth="1"/>
    <col min="8204" max="8206" width="13.44140625" style="10" customWidth="1"/>
    <col min="8207" max="8443" width="8.88671875" style="10"/>
    <col min="8444" max="8444" width="68.109375" style="10" customWidth="1"/>
    <col min="8445" max="8445" width="19.44140625" style="10" customWidth="1"/>
    <col min="8446" max="8446" width="17.33203125" style="10" customWidth="1"/>
    <col min="8447" max="8447" width="15.44140625" style="10" customWidth="1"/>
    <col min="8448" max="8448" width="13.44140625" style="10" customWidth="1"/>
    <col min="8449" max="8449" width="14.88671875" style="10" customWidth="1"/>
    <col min="8450" max="8450" width="13.44140625" style="10" customWidth="1"/>
    <col min="8451" max="8452" width="17.5546875" style="10" customWidth="1"/>
    <col min="8453" max="8453" width="15.44140625" style="10" customWidth="1"/>
    <col min="8454" max="8454" width="13.44140625" style="10" customWidth="1"/>
    <col min="8455" max="8455" width="14.44140625" style="10" customWidth="1"/>
    <col min="8456" max="8456" width="13.44140625" style="10" customWidth="1"/>
    <col min="8457" max="8457" width="18.33203125" style="10" customWidth="1"/>
    <col min="8458" max="8458" width="16.88671875" style="10" customWidth="1"/>
    <col min="8459" max="8459" width="15.44140625" style="10" customWidth="1"/>
    <col min="8460" max="8462" width="13.44140625" style="10" customWidth="1"/>
    <col min="8463" max="8699" width="8.88671875" style="10"/>
    <col min="8700" max="8700" width="68.109375" style="10" customWidth="1"/>
    <col min="8701" max="8701" width="19.44140625" style="10" customWidth="1"/>
    <col min="8702" max="8702" width="17.33203125" style="10" customWidth="1"/>
    <col min="8703" max="8703" width="15.44140625" style="10" customWidth="1"/>
    <col min="8704" max="8704" width="13.44140625" style="10" customWidth="1"/>
    <col min="8705" max="8705" width="14.88671875" style="10" customWidth="1"/>
    <col min="8706" max="8706" width="13.44140625" style="10" customWidth="1"/>
    <col min="8707" max="8708" width="17.5546875" style="10" customWidth="1"/>
    <col min="8709" max="8709" width="15.44140625" style="10" customWidth="1"/>
    <col min="8710" max="8710" width="13.44140625" style="10" customWidth="1"/>
    <col min="8711" max="8711" width="14.44140625" style="10" customWidth="1"/>
    <col min="8712" max="8712" width="13.44140625" style="10" customWidth="1"/>
    <col min="8713" max="8713" width="18.33203125" style="10" customWidth="1"/>
    <col min="8714" max="8714" width="16.88671875" style="10" customWidth="1"/>
    <col min="8715" max="8715" width="15.44140625" style="10" customWidth="1"/>
    <col min="8716" max="8718" width="13.44140625" style="10" customWidth="1"/>
    <col min="8719" max="8955" width="8.88671875" style="10"/>
    <col min="8956" max="8956" width="68.109375" style="10" customWidth="1"/>
    <col min="8957" max="8957" width="19.44140625" style="10" customWidth="1"/>
    <col min="8958" max="8958" width="17.33203125" style="10" customWidth="1"/>
    <col min="8959" max="8959" width="15.44140625" style="10" customWidth="1"/>
    <col min="8960" max="8960" width="13.44140625" style="10" customWidth="1"/>
    <col min="8961" max="8961" width="14.88671875" style="10" customWidth="1"/>
    <col min="8962" max="8962" width="13.44140625" style="10" customWidth="1"/>
    <col min="8963" max="8964" width="17.5546875" style="10" customWidth="1"/>
    <col min="8965" max="8965" width="15.44140625" style="10" customWidth="1"/>
    <col min="8966" max="8966" width="13.44140625" style="10" customWidth="1"/>
    <col min="8967" max="8967" width="14.44140625" style="10" customWidth="1"/>
    <col min="8968" max="8968" width="13.44140625" style="10" customWidth="1"/>
    <col min="8969" max="8969" width="18.33203125" style="10" customWidth="1"/>
    <col min="8970" max="8970" width="16.88671875" style="10" customWidth="1"/>
    <col min="8971" max="8971" width="15.44140625" style="10" customWidth="1"/>
    <col min="8972" max="8974" width="13.44140625" style="10" customWidth="1"/>
    <col min="8975" max="9211" width="8.88671875" style="10"/>
    <col min="9212" max="9212" width="68.109375" style="10" customWidth="1"/>
    <col min="9213" max="9213" width="19.44140625" style="10" customWidth="1"/>
    <col min="9214" max="9214" width="17.33203125" style="10" customWidth="1"/>
    <col min="9215" max="9215" width="15.44140625" style="10" customWidth="1"/>
    <col min="9216" max="9216" width="13.44140625" style="10" customWidth="1"/>
    <col min="9217" max="9217" width="14.88671875" style="10" customWidth="1"/>
    <col min="9218" max="9218" width="13.44140625" style="10" customWidth="1"/>
    <col min="9219" max="9220" width="17.5546875" style="10" customWidth="1"/>
    <col min="9221" max="9221" width="15.44140625" style="10" customWidth="1"/>
    <col min="9222" max="9222" width="13.44140625" style="10" customWidth="1"/>
    <col min="9223" max="9223" width="14.44140625" style="10" customWidth="1"/>
    <col min="9224" max="9224" width="13.44140625" style="10" customWidth="1"/>
    <col min="9225" max="9225" width="18.33203125" style="10" customWidth="1"/>
    <col min="9226" max="9226" width="16.88671875" style="10" customWidth="1"/>
    <col min="9227" max="9227" width="15.44140625" style="10" customWidth="1"/>
    <col min="9228" max="9230" width="13.44140625" style="10" customWidth="1"/>
    <col min="9231" max="9467" width="8.88671875" style="10"/>
    <col min="9468" max="9468" width="68.109375" style="10" customWidth="1"/>
    <col min="9469" max="9469" width="19.44140625" style="10" customWidth="1"/>
    <col min="9470" max="9470" width="17.33203125" style="10" customWidth="1"/>
    <col min="9471" max="9471" width="15.44140625" style="10" customWidth="1"/>
    <col min="9472" max="9472" width="13.44140625" style="10" customWidth="1"/>
    <col min="9473" max="9473" width="14.88671875" style="10" customWidth="1"/>
    <col min="9474" max="9474" width="13.44140625" style="10" customWidth="1"/>
    <col min="9475" max="9476" width="17.5546875" style="10" customWidth="1"/>
    <col min="9477" max="9477" width="15.44140625" style="10" customWidth="1"/>
    <col min="9478" max="9478" width="13.44140625" style="10" customWidth="1"/>
    <col min="9479" max="9479" width="14.44140625" style="10" customWidth="1"/>
    <col min="9480" max="9480" width="13.44140625" style="10" customWidth="1"/>
    <col min="9481" max="9481" width="18.33203125" style="10" customWidth="1"/>
    <col min="9482" max="9482" width="16.88671875" style="10" customWidth="1"/>
    <col min="9483" max="9483" width="15.44140625" style="10" customWidth="1"/>
    <col min="9484" max="9486" width="13.44140625" style="10" customWidth="1"/>
    <col min="9487" max="9723" width="8.88671875" style="10"/>
    <col min="9724" max="9724" width="68.109375" style="10" customWidth="1"/>
    <col min="9725" max="9725" width="19.44140625" style="10" customWidth="1"/>
    <col min="9726" max="9726" width="17.33203125" style="10" customWidth="1"/>
    <col min="9727" max="9727" width="15.44140625" style="10" customWidth="1"/>
    <col min="9728" max="9728" width="13.44140625" style="10" customWidth="1"/>
    <col min="9729" max="9729" width="14.88671875" style="10" customWidth="1"/>
    <col min="9730" max="9730" width="13.44140625" style="10" customWidth="1"/>
    <col min="9731" max="9732" width="17.5546875" style="10" customWidth="1"/>
    <col min="9733" max="9733" width="15.44140625" style="10" customWidth="1"/>
    <col min="9734" max="9734" width="13.44140625" style="10" customWidth="1"/>
    <col min="9735" max="9735" width="14.44140625" style="10" customWidth="1"/>
    <col min="9736" max="9736" width="13.44140625" style="10" customWidth="1"/>
    <col min="9737" max="9737" width="18.33203125" style="10" customWidth="1"/>
    <col min="9738" max="9738" width="16.88671875" style="10" customWidth="1"/>
    <col min="9739" max="9739" width="15.44140625" style="10" customWidth="1"/>
    <col min="9740" max="9742" width="13.44140625" style="10" customWidth="1"/>
    <col min="9743" max="9979" width="8.88671875" style="10"/>
    <col min="9980" max="9980" width="68.109375" style="10" customWidth="1"/>
    <col min="9981" max="9981" width="19.44140625" style="10" customWidth="1"/>
    <col min="9982" max="9982" width="17.33203125" style="10" customWidth="1"/>
    <col min="9983" max="9983" width="15.44140625" style="10" customWidth="1"/>
    <col min="9984" max="9984" width="13.44140625" style="10" customWidth="1"/>
    <col min="9985" max="9985" width="14.88671875" style="10" customWidth="1"/>
    <col min="9986" max="9986" width="13.44140625" style="10" customWidth="1"/>
    <col min="9987" max="9988" width="17.5546875" style="10" customWidth="1"/>
    <col min="9989" max="9989" width="15.44140625" style="10" customWidth="1"/>
    <col min="9990" max="9990" width="13.44140625" style="10" customWidth="1"/>
    <col min="9991" max="9991" width="14.44140625" style="10" customWidth="1"/>
    <col min="9992" max="9992" width="13.44140625" style="10" customWidth="1"/>
    <col min="9993" max="9993" width="18.33203125" style="10" customWidth="1"/>
    <col min="9994" max="9994" width="16.88671875" style="10" customWidth="1"/>
    <col min="9995" max="9995" width="15.44140625" style="10" customWidth="1"/>
    <col min="9996" max="9998" width="13.44140625" style="10" customWidth="1"/>
    <col min="9999" max="10235" width="8.88671875" style="10"/>
    <col min="10236" max="10236" width="68.109375" style="10" customWidth="1"/>
    <col min="10237" max="10237" width="19.44140625" style="10" customWidth="1"/>
    <col min="10238" max="10238" width="17.33203125" style="10" customWidth="1"/>
    <col min="10239" max="10239" width="15.44140625" style="10" customWidth="1"/>
    <col min="10240" max="10240" width="13.44140625" style="10" customWidth="1"/>
    <col min="10241" max="10241" width="14.88671875" style="10" customWidth="1"/>
    <col min="10242" max="10242" width="13.44140625" style="10" customWidth="1"/>
    <col min="10243" max="10244" width="17.5546875" style="10" customWidth="1"/>
    <col min="10245" max="10245" width="15.44140625" style="10" customWidth="1"/>
    <col min="10246" max="10246" width="13.44140625" style="10" customWidth="1"/>
    <col min="10247" max="10247" width="14.44140625" style="10" customWidth="1"/>
    <col min="10248" max="10248" width="13.44140625" style="10" customWidth="1"/>
    <col min="10249" max="10249" width="18.33203125" style="10" customWidth="1"/>
    <col min="10250" max="10250" width="16.88671875" style="10" customWidth="1"/>
    <col min="10251" max="10251" width="15.44140625" style="10" customWidth="1"/>
    <col min="10252" max="10254" width="13.44140625" style="10" customWidth="1"/>
    <col min="10255" max="10491" width="8.88671875" style="10"/>
    <col min="10492" max="10492" width="68.109375" style="10" customWidth="1"/>
    <col min="10493" max="10493" width="19.44140625" style="10" customWidth="1"/>
    <col min="10494" max="10494" width="17.33203125" style="10" customWidth="1"/>
    <col min="10495" max="10495" width="15.44140625" style="10" customWidth="1"/>
    <col min="10496" max="10496" width="13.44140625" style="10" customWidth="1"/>
    <col min="10497" max="10497" width="14.88671875" style="10" customWidth="1"/>
    <col min="10498" max="10498" width="13.44140625" style="10" customWidth="1"/>
    <col min="10499" max="10500" width="17.5546875" style="10" customWidth="1"/>
    <col min="10501" max="10501" width="15.44140625" style="10" customWidth="1"/>
    <col min="10502" max="10502" width="13.44140625" style="10" customWidth="1"/>
    <col min="10503" max="10503" width="14.44140625" style="10" customWidth="1"/>
    <col min="10504" max="10504" width="13.44140625" style="10" customWidth="1"/>
    <col min="10505" max="10505" width="18.33203125" style="10" customWidth="1"/>
    <col min="10506" max="10506" width="16.88671875" style="10" customWidth="1"/>
    <col min="10507" max="10507" width="15.44140625" style="10" customWidth="1"/>
    <col min="10508" max="10510" width="13.44140625" style="10" customWidth="1"/>
    <col min="10511" max="10747" width="8.88671875" style="10"/>
    <col min="10748" max="10748" width="68.109375" style="10" customWidth="1"/>
    <col min="10749" max="10749" width="19.44140625" style="10" customWidth="1"/>
    <col min="10750" max="10750" width="17.33203125" style="10" customWidth="1"/>
    <col min="10751" max="10751" width="15.44140625" style="10" customWidth="1"/>
    <col min="10752" max="10752" width="13.44140625" style="10" customWidth="1"/>
    <col min="10753" max="10753" width="14.88671875" style="10" customWidth="1"/>
    <col min="10754" max="10754" width="13.44140625" style="10" customWidth="1"/>
    <col min="10755" max="10756" width="17.5546875" style="10" customWidth="1"/>
    <col min="10757" max="10757" width="15.44140625" style="10" customWidth="1"/>
    <col min="10758" max="10758" width="13.44140625" style="10" customWidth="1"/>
    <col min="10759" max="10759" width="14.44140625" style="10" customWidth="1"/>
    <col min="10760" max="10760" width="13.44140625" style="10" customWidth="1"/>
    <col min="10761" max="10761" width="18.33203125" style="10" customWidth="1"/>
    <col min="10762" max="10762" width="16.88671875" style="10" customWidth="1"/>
    <col min="10763" max="10763" width="15.44140625" style="10" customWidth="1"/>
    <col min="10764" max="10766" width="13.44140625" style="10" customWidth="1"/>
    <col min="10767" max="11003" width="8.88671875" style="10"/>
    <col min="11004" max="11004" width="68.109375" style="10" customWidth="1"/>
    <col min="11005" max="11005" width="19.44140625" style="10" customWidth="1"/>
    <col min="11006" max="11006" width="17.33203125" style="10" customWidth="1"/>
    <col min="11007" max="11007" width="15.44140625" style="10" customWidth="1"/>
    <col min="11008" max="11008" width="13.44140625" style="10" customWidth="1"/>
    <col min="11009" max="11009" width="14.88671875" style="10" customWidth="1"/>
    <col min="11010" max="11010" width="13.44140625" style="10" customWidth="1"/>
    <col min="11011" max="11012" width="17.5546875" style="10" customWidth="1"/>
    <col min="11013" max="11013" width="15.44140625" style="10" customWidth="1"/>
    <col min="11014" max="11014" width="13.44140625" style="10" customWidth="1"/>
    <col min="11015" max="11015" width="14.44140625" style="10" customWidth="1"/>
    <col min="11016" max="11016" width="13.44140625" style="10" customWidth="1"/>
    <col min="11017" max="11017" width="18.33203125" style="10" customWidth="1"/>
    <col min="11018" max="11018" width="16.88671875" style="10" customWidth="1"/>
    <col min="11019" max="11019" width="15.44140625" style="10" customWidth="1"/>
    <col min="11020" max="11022" width="13.44140625" style="10" customWidth="1"/>
    <col min="11023" max="11259" width="8.88671875" style="10"/>
    <col min="11260" max="11260" width="68.109375" style="10" customWidth="1"/>
    <col min="11261" max="11261" width="19.44140625" style="10" customWidth="1"/>
    <col min="11262" max="11262" width="17.33203125" style="10" customWidth="1"/>
    <col min="11263" max="11263" width="15.44140625" style="10" customWidth="1"/>
    <col min="11264" max="11264" width="13.44140625" style="10" customWidth="1"/>
    <col min="11265" max="11265" width="14.88671875" style="10" customWidth="1"/>
    <col min="11266" max="11266" width="13.44140625" style="10" customWidth="1"/>
    <col min="11267" max="11268" width="17.5546875" style="10" customWidth="1"/>
    <col min="11269" max="11269" width="15.44140625" style="10" customWidth="1"/>
    <col min="11270" max="11270" width="13.44140625" style="10" customWidth="1"/>
    <col min="11271" max="11271" width="14.44140625" style="10" customWidth="1"/>
    <col min="11272" max="11272" width="13.44140625" style="10" customWidth="1"/>
    <col min="11273" max="11273" width="18.33203125" style="10" customWidth="1"/>
    <col min="11274" max="11274" width="16.88671875" style="10" customWidth="1"/>
    <col min="11275" max="11275" width="15.44140625" style="10" customWidth="1"/>
    <col min="11276" max="11278" width="13.44140625" style="10" customWidth="1"/>
    <col min="11279" max="11515" width="8.88671875" style="10"/>
    <col min="11516" max="11516" width="68.109375" style="10" customWidth="1"/>
    <col min="11517" max="11517" width="19.44140625" style="10" customWidth="1"/>
    <col min="11518" max="11518" width="17.33203125" style="10" customWidth="1"/>
    <col min="11519" max="11519" width="15.44140625" style="10" customWidth="1"/>
    <col min="11520" max="11520" width="13.44140625" style="10" customWidth="1"/>
    <col min="11521" max="11521" width="14.88671875" style="10" customWidth="1"/>
    <col min="11522" max="11522" width="13.44140625" style="10" customWidth="1"/>
    <col min="11523" max="11524" width="17.5546875" style="10" customWidth="1"/>
    <col min="11525" max="11525" width="15.44140625" style="10" customWidth="1"/>
    <col min="11526" max="11526" width="13.44140625" style="10" customWidth="1"/>
    <col min="11527" max="11527" width="14.44140625" style="10" customWidth="1"/>
    <col min="11528" max="11528" width="13.44140625" style="10" customWidth="1"/>
    <col min="11529" max="11529" width="18.33203125" style="10" customWidth="1"/>
    <col min="11530" max="11530" width="16.88671875" style="10" customWidth="1"/>
    <col min="11531" max="11531" width="15.44140625" style="10" customWidth="1"/>
    <col min="11532" max="11534" width="13.44140625" style="10" customWidth="1"/>
    <col min="11535" max="11771" width="8.88671875" style="10"/>
    <col min="11772" max="11772" width="68.109375" style="10" customWidth="1"/>
    <col min="11773" max="11773" width="19.44140625" style="10" customWidth="1"/>
    <col min="11774" max="11774" width="17.33203125" style="10" customWidth="1"/>
    <col min="11775" max="11775" width="15.44140625" style="10" customWidth="1"/>
    <col min="11776" max="11776" width="13.44140625" style="10" customWidth="1"/>
    <col min="11777" max="11777" width="14.88671875" style="10" customWidth="1"/>
    <col min="11778" max="11778" width="13.44140625" style="10" customWidth="1"/>
    <col min="11779" max="11780" width="17.5546875" style="10" customWidth="1"/>
    <col min="11781" max="11781" width="15.44140625" style="10" customWidth="1"/>
    <col min="11782" max="11782" width="13.44140625" style="10" customWidth="1"/>
    <col min="11783" max="11783" width="14.44140625" style="10" customWidth="1"/>
    <col min="11784" max="11784" width="13.44140625" style="10" customWidth="1"/>
    <col min="11785" max="11785" width="18.33203125" style="10" customWidth="1"/>
    <col min="11786" max="11786" width="16.88671875" style="10" customWidth="1"/>
    <col min="11787" max="11787" width="15.44140625" style="10" customWidth="1"/>
    <col min="11788" max="11790" width="13.44140625" style="10" customWidth="1"/>
    <col min="11791" max="12027" width="8.88671875" style="10"/>
    <col min="12028" max="12028" width="68.109375" style="10" customWidth="1"/>
    <col min="12029" max="12029" width="19.44140625" style="10" customWidth="1"/>
    <col min="12030" max="12030" width="17.33203125" style="10" customWidth="1"/>
    <col min="12031" max="12031" width="15.44140625" style="10" customWidth="1"/>
    <col min="12032" max="12032" width="13.44140625" style="10" customWidth="1"/>
    <col min="12033" max="12033" width="14.88671875" style="10" customWidth="1"/>
    <col min="12034" max="12034" width="13.44140625" style="10" customWidth="1"/>
    <col min="12035" max="12036" width="17.5546875" style="10" customWidth="1"/>
    <col min="12037" max="12037" width="15.44140625" style="10" customWidth="1"/>
    <col min="12038" max="12038" width="13.44140625" style="10" customWidth="1"/>
    <col min="12039" max="12039" width="14.44140625" style="10" customWidth="1"/>
    <col min="12040" max="12040" width="13.44140625" style="10" customWidth="1"/>
    <col min="12041" max="12041" width="18.33203125" style="10" customWidth="1"/>
    <col min="12042" max="12042" width="16.88671875" style="10" customWidth="1"/>
    <col min="12043" max="12043" width="15.44140625" style="10" customWidth="1"/>
    <col min="12044" max="12046" width="13.44140625" style="10" customWidth="1"/>
    <col min="12047" max="12283" width="8.88671875" style="10"/>
    <col min="12284" max="12284" width="68.109375" style="10" customWidth="1"/>
    <col min="12285" max="12285" width="19.44140625" style="10" customWidth="1"/>
    <col min="12286" max="12286" width="17.33203125" style="10" customWidth="1"/>
    <col min="12287" max="12287" width="15.44140625" style="10" customWidth="1"/>
    <col min="12288" max="12288" width="13.44140625" style="10" customWidth="1"/>
    <col min="12289" max="12289" width="14.88671875" style="10" customWidth="1"/>
    <col min="12290" max="12290" width="13.44140625" style="10" customWidth="1"/>
    <col min="12291" max="12292" width="17.5546875" style="10" customWidth="1"/>
    <col min="12293" max="12293" width="15.44140625" style="10" customWidth="1"/>
    <col min="12294" max="12294" width="13.44140625" style="10" customWidth="1"/>
    <col min="12295" max="12295" width="14.44140625" style="10" customWidth="1"/>
    <col min="12296" max="12296" width="13.44140625" style="10" customWidth="1"/>
    <col min="12297" max="12297" width="18.33203125" style="10" customWidth="1"/>
    <col min="12298" max="12298" width="16.88671875" style="10" customWidth="1"/>
    <col min="12299" max="12299" width="15.44140625" style="10" customWidth="1"/>
    <col min="12300" max="12302" width="13.44140625" style="10" customWidth="1"/>
    <col min="12303" max="12539" width="8.88671875" style="10"/>
    <col min="12540" max="12540" width="68.109375" style="10" customWidth="1"/>
    <col min="12541" max="12541" width="19.44140625" style="10" customWidth="1"/>
    <col min="12542" max="12542" width="17.33203125" style="10" customWidth="1"/>
    <col min="12543" max="12543" width="15.44140625" style="10" customWidth="1"/>
    <col min="12544" max="12544" width="13.44140625" style="10" customWidth="1"/>
    <col min="12545" max="12545" width="14.88671875" style="10" customWidth="1"/>
    <col min="12546" max="12546" width="13.44140625" style="10" customWidth="1"/>
    <col min="12547" max="12548" width="17.5546875" style="10" customWidth="1"/>
    <col min="12549" max="12549" width="15.44140625" style="10" customWidth="1"/>
    <col min="12550" max="12550" width="13.44140625" style="10" customWidth="1"/>
    <col min="12551" max="12551" width="14.44140625" style="10" customWidth="1"/>
    <col min="12552" max="12552" width="13.44140625" style="10" customWidth="1"/>
    <col min="12553" max="12553" width="18.33203125" style="10" customWidth="1"/>
    <col min="12554" max="12554" width="16.88671875" style="10" customWidth="1"/>
    <col min="12555" max="12555" width="15.44140625" style="10" customWidth="1"/>
    <col min="12556" max="12558" width="13.44140625" style="10" customWidth="1"/>
    <col min="12559" max="12795" width="8.88671875" style="10"/>
    <col min="12796" max="12796" width="68.109375" style="10" customWidth="1"/>
    <col min="12797" max="12797" width="19.44140625" style="10" customWidth="1"/>
    <col min="12798" max="12798" width="17.33203125" style="10" customWidth="1"/>
    <col min="12799" max="12799" width="15.44140625" style="10" customWidth="1"/>
    <col min="12800" max="12800" width="13.44140625" style="10" customWidth="1"/>
    <col min="12801" max="12801" width="14.88671875" style="10" customWidth="1"/>
    <col min="12802" max="12802" width="13.44140625" style="10" customWidth="1"/>
    <col min="12803" max="12804" width="17.5546875" style="10" customWidth="1"/>
    <col min="12805" max="12805" width="15.44140625" style="10" customWidth="1"/>
    <col min="12806" max="12806" width="13.44140625" style="10" customWidth="1"/>
    <col min="12807" max="12807" width="14.44140625" style="10" customWidth="1"/>
    <col min="12808" max="12808" width="13.44140625" style="10" customWidth="1"/>
    <col min="12809" max="12809" width="18.33203125" style="10" customWidth="1"/>
    <col min="12810" max="12810" width="16.88671875" style="10" customWidth="1"/>
    <col min="12811" max="12811" width="15.44140625" style="10" customWidth="1"/>
    <col min="12812" max="12814" width="13.44140625" style="10" customWidth="1"/>
    <col min="12815" max="13051" width="8.88671875" style="10"/>
    <col min="13052" max="13052" width="68.109375" style="10" customWidth="1"/>
    <col min="13053" max="13053" width="19.44140625" style="10" customWidth="1"/>
    <col min="13054" max="13054" width="17.33203125" style="10" customWidth="1"/>
    <col min="13055" max="13055" width="15.44140625" style="10" customWidth="1"/>
    <col min="13056" max="13056" width="13.44140625" style="10" customWidth="1"/>
    <col min="13057" max="13057" width="14.88671875" style="10" customWidth="1"/>
    <col min="13058" max="13058" width="13.44140625" style="10" customWidth="1"/>
    <col min="13059" max="13060" width="17.5546875" style="10" customWidth="1"/>
    <col min="13061" max="13061" width="15.44140625" style="10" customWidth="1"/>
    <col min="13062" max="13062" width="13.44140625" style="10" customWidth="1"/>
    <col min="13063" max="13063" width="14.44140625" style="10" customWidth="1"/>
    <col min="13064" max="13064" width="13.44140625" style="10" customWidth="1"/>
    <col min="13065" max="13065" width="18.33203125" style="10" customWidth="1"/>
    <col min="13066" max="13066" width="16.88671875" style="10" customWidth="1"/>
    <col min="13067" max="13067" width="15.44140625" style="10" customWidth="1"/>
    <col min="13068" max="13070" width="13.44140625" style="10" customWidth="1"/>
    <col min="13071" max="13307" width="8.88671875" style="10"/>
    <col min="13308" max="13308" width="68.109375" style="10" customWidth="1"/>
    <col min="13309" max="13309" width="19.44140625" style="10" customWidth="1"/>
    <col min="13310" max="13310" width="17.33203125" style="10" customWidth="1"/>
    <col min="13311" max="13311" width="15.44140625" style="10" customWidth="1"/>
    <col min="13312" max="13312" width="13.44140625" style="10" customWidth="1"/>
    <col min="13313" max="13313" width="14.88671875" style="10" customWidth="1"/>
    <col min="13314" max="13314" width="13.44140625" style="10" customWidth="1"/>
    <col min="13315" max="13316" width="17.5546875" style="10" customWidth="1"/>
    <col min="13317" max="13317" width="15.44140625" style="10" customWidth="1"/>
    <col min="13318" max="13318" width="13.44140625" style="10" customWidth="1"/>
    <col min="13319" max="13319" width="14.44140625" style="10" customWidth="1"/>
    <col min="13320" max="13320" width="13.44140625" style="10" customWidth="1"/>
    <col min="13321" max="13321" width="18.33203125" style="10" customWidth="1"/>
    <col min="13322" max="13322" width="16.88671875" style="10" customWidth="1"/>
    <col min="13323" max="13323" width="15.44140625" style="10" customWidth="1"/>
    <col min="13324" max="13326" width="13.44140625" style="10" customWidth="1"/>
    <col min="13327" max="13563" width="8.88671875" style="10"/>
    <col min="13564" max="13564" width="68.109375" style="10" customWidth="1"/>
    <col min="13565" max="13565" width="19.44140625" style="10" customWidth="1"/>
    <col min="13566" max="13566" width="17.33203125" style="10" customWidth="1"/>
    <col min="13567" max="13567" width="15.44140625" style="10" customWidth="1"/>
    <col min="13568" max="13568" width="13.44140625" style="10" customWidth="1"/>
    <col min="13569" max="13569" width="14.88671875" style="10" customWidth="1"/>
    <col min="13570" max="13570" width="13.44140625" style="10" customWidth="1"/>
    <col min="13571" max="13572" width="17.5546875" style="10" customWidth="1"/>
    <col min="13573" max="13573" width="15.44140625" style="10" customWidth="1"/>
    <col min="13574" max="13574" width="13.44140625" style="10" customWidth="1"/>
    <col min="13575" max="13575" width="14.44140625" style="10" customWidth="1"/>
    <col min="13576" max="13576" width="13.44140625" style="10" customWidth="1"/>
    <col min="13577" max="13577" width="18.33203125" style="10" customWidth="1"/>
    <col min="13578" max="13578" width="16.88671875" style="10" customWidth="1"/>
    <col min="13579" max="13579" width="15.44140625" style="10" customWidth="1"/>
    <col min="13580" max="13582" width="13.44140625" style="10" customWidth="1"/>
    <col min="13583" max="13819" width="8.88671875" style="10"/>
    <col min="13820" max="13820" width="68.109375" style="10" customWidth="1"/>
    <col min="13821" max="13821" width="19.44140625" style="10" customWidth="1"/>
    <col min="13822" max="13822" width="17.33203125" style="10" customWidth="1"/>
    <col min="13823" max="13823" width="15.44140625" style="10" customWidth="1"/>
    <col min="13824" max="13824" width="13.44140625" style="10" customWidth="1"/>
    <col min="13825" max="13825" width="14.88671875" style="10" customWidth="1"/>
    <col min="13826" max="13826" width="13.44140625" style="10" customWidth="1"/>
    <col min="13827" max="13828" width="17.5546875" style="10" customWidth="1"/>
    <col min="13829" max="13829" width="15.44140625" style="10" customWidth="1"/>
    <col min="13830" max="13830" width="13.44140625" style="10" customWidth="1"/>
    <col min="13831" max="13831" width="14.44140625" style="10" customWidth="1"/>
    <col min="13832" max="13832" width="13.44140625" style="10" customWidth="1"/>
    <col min="13833" max="13833" width="18.33203125" style="10" customWidth="1"/>
    <col min="13834" max="13834" width="16.88671875" style="10" customWidth="1"/>
    <col min="13835" max="13835" width="15.44140625" style="10" customWidth="1"/>
    <col min="13836" max="13838" width="13.44140625" style="10" customWidth="1"/>
    <col min="13839" max="14075" width="8.88671875" style="10"/>
    <col min="14076" max="14076" width="68.109375" style="10" customWidth="1"/>
    <col min="14077" max="14077" width="19.44140625" style="10" customWidth="1"/>
    <col min="14078" max="14078" width="17.33203125" style="10" customWidth="1"/>
    <col min="14079" max="14079" width="15.44140625" style="10" customWidth="1"/>
    <col min="14080" max="14080" width="13.44140625" style="10" customWidth="1"/>
    <col min="14081" max="14081" width="14.88671875" style="10" customWidth="1"/>
    <col min="14082" max="14082" width="13.44140625" style="10" customWidth="1"/>
    <col min="14083" max="14084" width="17.5546875" style="10" customWidth="1"/>
    <col min="14085" max="14085" width="15.44140625" style="10" customWidth="1"/>
    <col min="14086" max="14086" width="13.44140625" style="10" customWidth="1"/>
    <col min="14087" max="14087" width="14.44140625" style="10" customWidth="1"/>
    <col min="14088" max="14088" width="13.44140625" style="10" customWidth="1"/>
    <col min="14089" max="14089" width="18.33203125" style="10" customWidth="1"/>
    <col min="14090" max="14090" width="16.88671875" style="10" customWidth="1"/>
    <col min="14091" max="14091" width="15.44140625" style="10" customWidth="1"/>
    <col min="14092" max="14094" width="13.44140625" style="10" customWidth="1"/>
    <col min="14095" max="14331" width="8.88671875" style="10"/>
    <col min="14332" max="14332" width="68.109375" style="10" customWidth="1"/>
    <col min="14333" max="14333" width="19.44140625" style="10" customWidth="1"/>
    <col min="14334" max="14334" width="17.33203125" style="10" customWidth="1"/>
    <col min="14335" max="14335" width="15.44140625" style="10" customWidth="1"/>
    <col min="14336" max="14336" width="13.44140625" style="10" customWidth="1"/>
    <col min="14337" max="14337" width="14.88671875" style="10" customWidth="1"/>
    <col min="14338" max="14338" width="13.44140625" style="10" customWidth="1"/>
    <col min="14339" max="14340" width="17.5546875" style="10" customWidth="1"/>
    <col min="14341" max="14341" width="15.44140625" style="10" customWidth="1"/>
    <col min="14342" max="14342" width="13.44140625" style="10" customWidth="1"/>
    <col min="14343" max="14343" width="14.44140625" style="10" customWidth="1"/>
    <col min="14344" max="14344" width="13.44140625" style="10" customWidth="1"/>
    <col min="14345" max="14345" width="18.33203125" style="10" customWidth="1"/>
    <col min="14346" max="14346" width="16.88671875" style="10" customWidth="1"/>
    <col min="14347" max="14347" width="15.44140625" style="10" customWidth="1"/>
    <col min="14348" max="14350" width="13.44140625" style="10" customWidth="1"/>
    <col min="14351" max="14587" width="8.88671875" style="10"/>
    <col min="14588" max="14588" width="68.109375" style="10" customWidth="1"/>
    <col min="14589" max="14589" width="19.44140625" style="10" customWidth="1"/>
    <col min="14590" max="14590" width="17.33203125" style="10" customWidth="1"/>
    <col min="14591" max="14591" width="15.44140625" style="10" customWidth="1"/>
    <col min="14592" max="14592" width="13.44140625" style="10" customWidth="1"/>
    <col min="14593" max="14593" width="14.88671875" style="10" customWidth="1"/>
    <col min="14594" max="14594" width="13.44140625" style="10" customWidth="1"/>
    <col min="14595" max="14596" width="17.5546875" style="10" customWidth="1"/>
    <col min="14597" max="14597" width="15.44140625" style="10" customWidth="1"/>
    <col min="14598" max="14598" width="13.44140625" style="10" customWidth="1"/>
    <col min="14599" max="14599" width="14.44140625" style="10" customWidth="1"/>
    <col min="14600" max="14600" width="13.44140625" style="10" customWidth="1"/>
    <col min="14601" max="14601" width="18.33203125" style="10" customWidth="1"/>
    <col min="14602" max="14602" width="16.88671875" style="10" customWidth="1"/>
    <col min="14603" max="14603" width="15.44140625" style="10" customWidth="1"/>
    <col min="14604" max="14606" width="13.44140625" style="10" customWidth="1"/>
    <col min="14607" max="14843" width="8.88671875" style="10"/>
    <col min="14844" max="14844" width="68.109375" style="10" customWidth="1"/>
    <col min="14845" max="14845" width="19.44140625" style="10" customWidth="1"/>
    <col min="14846" max="14846" width="17.33203125" style="10" customWidth="1"/>
    <col min="14847" max="14847" width="15.44140625" style="10" customWidth="1"/>
    <col min="14848" max="14848" width="13.44140625" style="10" customWidth="1"/>
    <col min="14849" max="14849" width="14.88671875" style="10" customWidth="1"/>
    <col min="14850" max="14850" width="13.44140625" style="10" customWidth="1"/>
    <col min="14851" max="14852" width="17.5546875" style="10" customWidth="1"/>
    <col min="14853" max="14853" width="15.44140625" style="10" customWidth="1"/>
    <col min="14854" max="14854" width="13.44140625" style="10" customWidth="1"/>
    <col min="14855" max="14855" width="14.44140625" style="10" customWidth="1"/>
    <col min="14856" max="14856" width="13.44140625" style="10" customWidth="1"/>
    <col min="14857" max="14857" width="18.33203125" style="10" customWidth="1"/>
    <col min="14858" max="14858" width="16.88671875" style="10" customWidth="1"/>
    <col min="14859" max="14859" width="15.44140625" style="10" customWidth="1"/>
    <col min="14860" max="14862" width="13.44140625" style="10" customWidth="1"/>
    <col min="14863" max="15099" width="8.88671875" style="10"/>
    <col min="15100" max="15100" width="68.109375" style="10" customWidth="1"/>
    <col min="15101" max="15101" width="19.44140625" style="10" customWidth="1"/>
    <col min="15102" max="15102" width="17.33203125" style="10" customWidth="1"/>
    <col min="15103" max="15103" width="15.44140625" style="10" customWidth="1"/>
    <col min="15104" max="15104" width="13.44140625" style="10" customWidth="1"/>
    <col min="15105" max="15105" width="14.88671875" style="10" customWidth="1"/>
    <col min="15106" max="15106" width="13.44140625" style="10" customWidth="1"/>
    <col min="15107" max="15108" width="17.5546875" style="10" customWidth="1"/>
    <col min="15109" max="15109" width="15.44140625" style="10" customWidth="1"/>
    <col min="15110" max="15110" width="13.44140625" style="10" customWidth="1"/>
    <col min="15111" max="15111" width="14.44140625" style="10" customWidth="1"/>
    <col min="15112" max="15112" width="13.44140625" style="10" customWidth="1"/>
    <col min="15113" max="15113" width="18.33203125" style="10" customWidth="1"/>
    <col min="15114" max="15114" width="16.88671875" style="10" customWidth="1"/>
    <col min="15115" max="15115" width="15.44140625" style="10" customWidth="1"/>
    <col min="15116" max="15118" width="13.44140625" style="10" customWidth="1"/>
    <col min="15119" max="15355" width="8.88671875" style="10"/>
    <col min="15356" max="15356" width="68.109375" style="10" customWidth="1"/>
    <col min="15357" max="15357" width="19.44140625" style="10" customWidth="1"/>
    <col min="15358" max="15358" width="17.33203125" style="10" customWidth="1"/>
    <col min="15359" max="15359" width="15.44140625" style="10" customWidth="1"/>
    <col min="15360" max="15360" width="13.44140625" style="10" customWidth="1"/>
    <col min="15361" max="15361" width="14.88671875" style="10" customWidth="1"/>
    <col min="15362" max="15362" width="13.44140625" style="10" customWidth="1"/>
    <col min="15363" max="15364" width="17.5546875" style="10" customWidth="1"/>
    <col min="15365" max="15365" width="15.44140625" style="10" customWidth="1"/>
    <col min="15366" max="15366" width="13.44140625" style="10" customWidth="1"/>
    <col min="15367" max="15367" width="14.44140625" style="10" customWidth="1"/>
    <col min="15368" max="15368" width="13.44140625" style="10" customWidth="1"/>
    <col min="15369" max="15369" width="18.33203125" style="10" customWidth="1"/>
    <col min="15370" max="15370" width="16.88671875" style="10" customWidth="1"/>
    <col min="15371" max="15371" width="15.44140625" style="10" customWidth="1"/>
    <col min="15372" max="15374" width="13.44140625" style="10" customWidth="1"/>
    <col min="15375" max="15611" width="8.88671875" style="10"/>
    <col min="15612" max="15612" width="68.109375" style="10" customWidth="1"/>
    <col min="15613" max="15613" width="19.44140625" style="10" customWidth="1"/>
    <col min="15614" max="15614" width="17.33203125" style="10" customWidth="1"/>
    <col min="15615" max="15615" width="15.44140625" style="10" customWidth="1"/>
    <col min="15616" max="15616" width="13.44140625" style="10" customWidth="1"/>
    <col min="15617" max="15617" width="14.88671875" style="10" customWidth="1"/>
    <col min="15618" max="15618" width="13.44140625" style="10" customWidth="1"/>
    <col min="15619" max="15620" width="17.5546875" style="10" customWidth="1"/>
    <col min="15621" max="15621" width="15.44140625" style="10" customWidth="1"/>
    <col min="15622" max="15622" width="13.44140625" style="10" customWidth="1"/>
    <col min="15623" max="15623" width="14.44140625" style="10" customWidth="1"/>
    <col min="15624" max="15624" width="13.44140625" style="10" customWidth="1"/>
    <col min="15625" max="15625" width="18.33203125" style="10" customWidth="1"/>
    <col min="15626" max="15626" width="16.88671875" style="10" customWidth="1"/>
    <col min="15627" max="15627" width="15.44140625" style="10" customWidth="1"/>
    <col min="15628" max="15630" width="13.44140625" style="10" customWidth="1"/>
    <col min="15631" max="15867" width="8.88671875" style="10"/>
    <col min="15868" max="15868" width="68.109375" style="10" customWidth="1"/>
    <col min="15869" max="15869" width="19.44140625" style="10" customWidth="1"/>
    <col min="15870" max="15870" width="17.33203125" style="10" customWidth="1"/>
    <col min="15871" max="15871" width="15.44140625" style="10" customWidth="1"/>
    <col min="15872" max="15872" width="13.44140625" style="10" customWidth="1"/>
    <col min="15873" max="15873" width="14.88671875" style="10" customWidth="1"/>
    <col min="15874" max="15874" width="13.44140625" style="10" customWidth="1"/>
    <col min="15875" max="15876" width="17.5546875" style="10" customWidth="1"/>
    <col min="15877" max="15877" width="15.44140625" style="10" customWidth="1"/>
    <col min="15878" max="15878" width="13.44140625" style="10" customWidth="1"/>
    <col min="15879" max="15879" width="14.44140625" style="10" customWidth="1"/>
    <col min="15880" max="15880" width="13.44140625" style="10" customWidth="1"/>
    <col min="15881" max="15881" width="18.33203125" style="10" customWidth="1"/>
    <col min="15882" max="15882" width="16.88671875" style="10" customWidth="1"/>
    <col min="15883" max="15883" width="15.44140625" style="10" customWidth="1"/>
    <col min="15884" max="15886" width="13.44140625" style="10" customWidth="1"/>
    <col min="15887" max="16123" width="8.88671875" style="10"/>
    <col min="16124" max="16124" width="68.109375" style="10" customWidth="1"/>
    <col min="16125" max="16125" width="19.44140625" style="10" customWidth="1"/>
    <col min="16126" max="16126" width="17.33203125" style="10" customWidth="1"/>
    <col min="16127" max="16127" width="15.44140625" style="10" customWidth="1"/>
    <col min="16128" max="16128" width="13.44140625" style="10" customWidth="1"/>
    <col min="16129" max="16129" width="14.88671875" style="10" customWidth="1"/>
    <col min="16130" max="16130" width="13.44140625" style="10" customWidth="1"/>
    <col min="16131" max="16132" width="17.5546875" style="10" customWidth="1"/>
    <col min="16133" max="16133" width="15.44140625" style="10" customWidth="1"/>
    <col min="16134" max="16134" width="13.44140625" style="10" customWidth="1"/>
    <col min="16135" max="16135" width="14.44140625" style="10" customWidth="1"/>
    <col min="16136" max="16136" width="13.44140625" style="10" customWidth="1"/>
    <col min="16137" max="16137" width="18.33203125" style="10" customWidth="1"/>
    <col min="16138" max="16138" width="16.88671875" style="10" customWidth="1"/>
    <col min="16139" max="16139" width="15.44140625" style="10" customWidth="1"/>
    <col min="16140" max="16142" width="13.44140625" style="10" customWidth="1"/>
    <col min="16143" max="16384" width="8.88671875" style="10"/>
  </cols>
  <sheetData>
    <row r="1" spans="1:26" hidden="1">
      <c r="Y1" s="10" t="s">
        <v>35</v>
      </c>
    </row>
    <row r="2" spans="1:26" ht="61.5" customHeight="1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37"/>
      <c r="S2" s="37"/>
      <c r="T2" s="37"/>
      <c r="U2" s="39"/>
      <c r="V2" s="39"/>
      <c r="W2" s="39"/>
      <c r="X2" s="39"/>
      <c r="Y2" s="39"/>
      <c r="Z2" s="39"/>
    </row>
    <row r="3" spans="1:26" ht="33.6" customHeight="1">
      <c r="A3" s="31" t="s">
        <v>1</v>
      </c>
      <c r="B3" s="34" t="s">
        <v>2</v>
      </c>
      <c r="C3" s="34" t="s">
        <v>33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8"/>
      <c r="V3" s="38"/>
      <c r="W3" s="38"/>
      <c r="X3" s="38"/>
      <c r="Y3" s="38"/>
      <c r="Z3" s="38"/>
    </row>
    <row r="4" spans="1:26" ht="49.8" customHeight="1">
      <c r="A4" s="33"/>
      <c r="B4" s="35"/>
      <c r="C4" s="34" t="s">
        <v>14</v>
      </c>
      <c r="D4" s="34"/>
      <c r="E4" s="34"/>
      <c r="F4" s="34"/>
      <c r="G4" s="34"/>
      <c r="H4" s="34"/>
      <c r="I4" s="41" t="s">
        <v>31</v>
      </c>
      <c r="J4" s="45"/>
      <c r="K4" s="45"/>
      <c r="L4" s="49"/>
      <c r="M4" s="50"/>
      <c r="N4" s="50"/>
      <c r="O4" s="50"/>
      <c r="P4" s="50"/>
      <c r="Q4" s="50"/>
      <c r="R4" s="50"/>
      <c r="S4" s="50"/>
      <c r="T4" s="51"/>
      <c r="U4" s="34" t="s">
        <v>32</v>
      </c>
      <c r="V4" s="34"/>
      <c r="W4" s="34"/>
      <c r="X4" s="40"/>
      <c r="Y4" s="38"/>
      <c r="Z4" s="38"/>
    </row>
    <row r="5" spans="1:26" ht="78.599999999999994" customHeight="1">
      <c r="A5" s="33"/>
      <c r="B5" s="35"/>
      <c r="C5" s="26"/>
      <c r="D5" s="26"/>
      <c r="E5" s="26"/>
      <c r="F5" s="26"/>
      <c r="G5" s="26"/>
      <c r="H5" s="26"/>
      <c r="I5" s="41" t="s">
        <v>25</v>
      </c>
      <c r="J5" s="42"/>
      <c r="K5" s="42"/>
      <c r="L5" s="41" t="s">
        <v>26</v>
      </c>
      <c r="M5" s="43"/>
      <c r="N5" s="43"/>
      <c r="O5" s="43"/>
      <c r="P5" s="43"/>
      <c r="Q5" s="43"/>
      <c r="R5" s="43"/>
      <c r="S5" s="43"/>
      <c r="T5" s="44"/>
      <c r="U5" s="41" t="s">
        <v>25</v>
      </c>
      <c r="V5" s="45"/>
      <c r="W5" s="46"/>
      <c r="X5" s="41" t="s">
        <v>26</v>
      </c>
      <c r="Y5" s="47"/>
      <c r="Z5" s="48"/>
    </row>
    <row r="6" spans="1:26" ht="63" customHeight="1">
      <c r="A6" s="33"/>
      <c r="B6" s="35"/>
      <c r="C6" s="15" t="s">
        <v>19</v>
      </c>
      <c r="D6" s="15" t="s">
        <v>20</v>
      </c>
      <c r="E6" s="15" t="s">
        <v>21</v>
      </c>
      <c r="F6" s="4" t="s">
        <v>4</v>
      </c>
      <c r="G6" s="15" t="s">
        <v>22</v>
      </c>
      <c r="H6" s="4" t="s">
        <v>5</v>
      </c>
      <c r="I6" s="4" t="s">
        <v>28</v>
      </c>
      <c r="J6" s="22" t="s">
        <v>36</v>
      </c>
      <c r="K6" s="4" t="s">
        <v>30</v>
      </c>
      <c r="L6" s="4" t="s">
        <v>28</v>
      </c>
      <c r="M6" s="4" t="s">
        <v>28</v>
      </c>
      <c r="N6" s="4" t="s">
        <v>30</v>
      </c>
      <c r="O6" s="15" t="s">
        <v>23</v>
      </c>
      <c r="P6" s="4" t="s">
        <v>4</v>
      </c>
      <c r="Q6" s="15" t="s">
        <v>22</v>
      </c>
      <c r="R6" s="4" t="s">
        <v>5</v>
      </c>
      <c r="S6" s="22" t="s">
        <v>36</v>
      </c>
      <c r="T6" s="4" t="s">
        <v>30</v>
      </c>
      <c r="U6" s="4" t="s">
        <v>29</v>
      </c>
      <c r="V6" s="22" t="s">
        <v>36</v>
      </c>
      <c r="W6" s="4" t="s">
        <v>30</v>
      </c>
      <c r="X6" s="4" t="s">
        <v>29</v>
      </c>
      <c r="Y6" s="22" t="s">
        <v>36</v>
      </c>
      <c r="Z6" s="4" t="s">
        <v>30</v>
      </c>
    </row>
    <row r="7" spans="1:26" ht="82.5" customHeight="1">
      <c r="A7" s="25">
        <v>1</v>
      </c>
      <c r="B7" s="1" t="s">
        <v>6</v>
      </c>
      <c r="C7" s="5">
        <v>1.3</v>
      </c>
      <c r="D7" s="5">
        <v>1.3</v>
      </c>
      <c r="E7" s="5">
        <v>1</v>
      </c>
      <c r="F7" s="6">
        <f>ROUND((C7+D7+E7)/3,2)</f>
        <v>1.2</v>
      </c>
      <c r="G7" s="8">
        <f>[1]Лист1!$C$24</f>
        <v>0.8</v>
      </c>
      <c r="H7" s="7">
        <f>ROUND((C7+D7+G7)/3,2)</f>
        <v>1.1299999999999999</v>
      </c>
      <c r="I7" s="6">
        <v>141.91</v>
      </c>
      <c r="J7" s="23">
        <v>179.28</v>
      </c>
      <c r="K7" s="21">
        <f>J7/I7-1</f>
        <v>0.2633359171305758</v>
      </c>
      <c r="L7" s="6"/>
      <c r="M7" s="5">
        <v>0.8</v>
      </c>
      <c r="N7" s="5">
        <v>1.3</v>
      </c>
      <c r="O7" s="5">
        <v>1</v>
      </c>
      <c r="P7" s="6"/>
      <c r="Q7" s="9">
        <v>0.8</v>
      </c>
      <c r="R7" s="6"/>
      <c r="S7" s="23"/>
      <c r="T7" s="21"/>
      <c r="U7" s="6"/>
      <c r="V7" s="6"/>
      <c r="W7" s="6"/>
      <c r="X7" s="6"/>
      <c r="Y7" s="20"/>
      <c r="Z7" s="20"/>
    </row>
    <row r="8" spans="1:26" ht="80.25" customHeight="1">
      <c r="A8" s="25">
        <v>2</v>
      </c>
      <c r="B8" s="1" t="s">
        <v>7</v>
      </c>
      <c r="C8" s="5">
        <v>1.3</v>
      </c>
      <c r="D8" s="5">
        <v>1.2</v>
      </c>
      <c r="E8" s="5">
        <v>1</v>
      </c>
      <c r="F8" s="6">
        <f t="shared" ref="F8:F15" si="0">ROUND((C8+D8+E8)/3,2)</f>
        <v>1.17</v>
      </c>
      <c r="G8" s="8">
        <f>[1]Лист1!$C$24</f>
        <v>0.8</v>
      </c>
      <c r="H8" s="7">
        <f t="shared" ref="H8:H16" si="1">ROUND((C8+D8+G8)/3,2)</f>
        <v>1.1000000000000001</v>
      </c>
      <c r="I8" s="6">
        <v>138.36000000000001</v>
      </c>
      <c r="J8" s="23">
        <v>174.8</v>
      </c>
      <c r="K8" s="21">
        <f t="shared" ref="K8:K16" si="2">J8/I8-1</f>
        <v>0.26337091644984101</v>
      </c>
      <c r="L8" s="6"/>
      <c r="M8" s="5">
        <v>0.8</v>
      </c>
      <c r="N8" s="5">
        <v>1.2</v>
      </c>
      <c r="O8" s="5">
        <v>1</v>
      </c>
      <c r="P8" s="6"/>
      <c r="Q8" s="9">
        <v>0.8</v>
      </c>
      <c r="R8" s="6"/>
      <c r="S8" s="23"/>
      <c r="T8" s="21"/>
      <c r="U8" s="6"/>
      <c r="V8" s="6"/>
      <c r="W8" s="6"/>
      <c r="X8" s="6"/>
      <c r="Y8" s="20"/>
      <c r="Z8" s="20"/>
    </row>
    <row r="9" spans="1:26" ht="75.75" customHeight="1">
      <c r="A9" s="31">
        <v>3</v>
      </c>
      <c r="B9" s="2" t="s">
        <v>24</v>
      </c>
      <c r="C9" s="5">
        <v>1.3</v>
      </c>
      <c r="D9" s="5">
        <v>1.2</v>
      </c>
      <c r="E9" s="5">
        <v>1</v>
      </c>
      <c r="F9" s="6">
        <f t="shared" si="0"/>
        <v>1.17</v>
      </c>
      <c r="G9" s="8">
        <f>[1]Лист1!$C$24</f>
        <v>0.8</v>
      </c>
      <c r="H9" s="7">
        <f t="shared" si="1"/>
        <v>1.1000000000000001</v>
      </c>
      <c r="I9" s="6">
        <v>138.36000000000001</v>
      </c>
      <c r="J9" s="23">
        <v>174.8</v>
      </c>
      <c r="K9" s="21">
        <f t="shared" si="2"/>
        <v>0.26337091644984101</v>
      </c>
      <c r="L9" s="6"/>
      <c r="M9" s="5">
        <v>0.8</v>
      </c>
      <c r="N9" s="5">
        <v>1.2</v>
      </c>
      <c r="O9" s="5">
        <v>1</v>
      </c>
      <c r="P9" s="6"/>
      <c r="Q9" s="9">
        <v>0.8</v>
      </c>
      <c r="R9" s="6"/>
      <c r="S9" s="23"/>
      <c r="T9" s="21"/>
      <c r="U9" s="6"/>
      <c r="V9" s="6"/>
      <c r="W9" s="6"/>
      <c r="X9" s="6"/>
      <c r="Y9" s="20"/>
      <c r="Z9" s="20"/>
    </row>
    <row r="10" spans="1:26" ht="60.75" customHeight="1">
      <c r="A10" s="31"/>
      <c r="B10" s="2" t="s">
        <v>8</v>
      </c>
      <c r="C10" s="5">
        <v>1.3</v>
      </c>
      <c r="D10" s="5">
        <v>1.2</v>
      </c>
      <c r="E10" s="5">
        <v>1</v>
      </c>
      <c r="F10" s="6">
        <f t="shared" si="0"/>
        <v>1.17</v>
      </c>
      <c r="G10" s="8">
        <f>[1]Лист1!$C$24</f>
        <v>0.8</v>
      </c>
      <c r="H10" s="7">
        <f t="shared" si="1"/>
        <v>1.1000000000000001</v>
      </c>
      <c r="I10" s="6">
        <v>138.36000000000001</v>
      </c>
      <c r="J10" s="23">
        <v>174.8</v>
      </c>
      <c r="K10" s="21">
        <f t="shared" si="2"/>
        <v>0.26337091644984101</v>
      </c>
      <c r="L10" s="6"/>
      <c r="M10" s="5">
        <v>0.8</v>
      </c>
      <c r="N10" s="5">
        <v>1.2</v>
      </c>
      <c r="O10" s="5">
        <v>1</v>
      </c>
      <c r="P10" s="6"/>
      <c r="Q10" s="9">
        <v>0.8</v>
      </c>
      <c r="R10" s="6"/>
      <c r="S10" s="23"/>
      <c r="T10" s="21"/>
      <c r="U10" s="6"/>
      <c r="V10" s="6"/>
      <c r="W10" s="6"/>
      <c r="X10" s="6"/>
      <c r="Y10" s="20"/>
      <c r="Z10" s="20"/>
    </row>
    <row r="11" spans="1:26" ht="72.75" customHeight="1">
      <c r="A11" s="31">
        <v>4</v>
      </c>
      <c r="B11" s="2" t="s">
        <v>9</v>
      </c>
      <c r="C11" s="5">
        <v>1.3</v>
      </c>
      <c r="D11" s="5">
        <v>1</v>
      </c>
      <c r="E11" s="5">
        <v>1</v>
      </c>
      <c r="F11" s="6">
        <f t="shared" si="0"/>
        <v>1.1000000000000001</v>
      </c>
      <c r="G11" s="8">
        <f>[1]Лист1!$C$24</f>
        <v>0.8</v>
      </c>
      <c r="H11" s="7">
        <f t="shared" si="1"/>
        <v>1.03</v>
      </c>
      <c r="I11" s="6">
        <v>130.09</v>
      </c>
      <c r="J11" s="23">
        <v>164.34</v>
      </c>
      <c r="K11" s="21">
        <f t="shared" si="2"/>
        <v>0.2632792681989391</v>
      </c>
      <c r="L11" s="6">
        <v>121.81</v>
      </c>
      <c r="M11" s="5">
        <v>0.8</v>
      </c>
      <c r="N11" s="5">
        <v>1</v>
      </c>
      <c r="O11" s="5">
        <v>1</v>
      </c>
      <c r="P11" s="6">
        <v>0.93</v>
      </c>
      <c r="Q11" s="9">
        <v>0.8</v>
      </c>
      <c r="R11" s="6">
        <v>0.87</v>
      </c>
      <c r="S11" s="23">
        <v>153.88</v>
      </c>
      <c r="T11" s="21">
        <f t="shared" ref="T11:T16" si="3">S11/L11-1</f>
        <v>0.26327887693949581</v>
      </c>
      <c r="U11" s="6">
        <v>109.98</v>
      </c>
      <c r="V11" s="23">
        <v>138.94</v>
      </c>
      <c r="W11" s="21">
        <f t="shared" ref="W11:W16" si="4">V11/U11-1</f>
        <v>0.26332060374613553</v>
      </c>
      <c r="X11" s="6">
        <v>102.89</v>
      </c>
      <c r="Y11" s="24">
        <v>129.97999999999999</v>
      </c>
      <c r="Z11" s="21">
        <f t="shared" ref="Z11:Z16" si="5">Y11/X11-1</f>
        <v>0.26329089318689847</v>
      </c>
    </row>
    <row r="12" spans="1:26" ht="99" customHeight="1">
      <c r="A12" s="31"/>
      <c r="B12" s="2" t="s">
        <v>10</v>
      </c>
      <c r="C12" s="5">
        <v>1.3</v>
      </c>
      <c r="D12" s="5">
        <v>1</v>
      </c>
      <c r="E12" s="5">
        <v>1</v>
      </c>
      <c r="F12" s="6">
        <f t="shared" si="0"/>
        <v>1.1000000000000001</v>
      </c>
      <c r="G12" s="9">
        <v>0.8</v>
      </c>
      <c r="H12" s="6">
        <f t="shared" si="1"/>
        <v>1.03</v>
      </c>
      <c r="I12" s="6">
        <v>130.09</v>
      </c>
      <c r="J12" s="23">
        <v>164.34</v>
      </c>
      <c r="K12" s="21">
        <f t="shared" si="2"/>
        <v>0.2632792681989391</v>
      </c>
      <c r="L12" s="6">
        <v>121.81</v>
      </c>
      <c r="M12" s="5">
        <v>0.8</v>
      </c>
      <c r="N12" s="5">
        <v>1</v>
      </c>
      <c r="O12" s="5">
        <v>1</v>
      </c>
      <c r="P12" s="6">
        <f t="shared" ref="P12:P16" si="6">ROUND((M12+N12+O12)/3,2)</f>
        <v>0.93</v>
      </c>
      <c r="Q12" s="9">
        <v>0.8</v>
      </c>
      <c r="R12" s="6">
        <f t="shared" ref="R12:R16" si="7">ROUND((M12+N12+Q12)/3,2)</f>
        <v>0.87</v>
      </c>
      <c r="S12" s="23">
        <v>153.88</v>
      </c>
      <c r="T12" s="21">
        <f t="shared" si="3"/>
        <v>0.26327887693949581</v>
      </c>
      <c r="U12" s="6">
        <v>109.98</v>
      </c>
      <c r="V12" s="23">
        <v>138.94</v>
      </c>
      <c r="W12" s="21">
        <f t="shared" si="4"/>
        <v>0.26332060374613553</v>
      </c>
      <c r="X12" s="6">
        <v>102.89</v>
      </c>
      <c r="Y12" s="24">
        <v>129.97999999999999</v>
      </c>
      <c r="Z12" s="21">
        <f t="shared" si="5"/>
        <v>0.26329089318689847</v>
      </c>
    </row>
    <row r="13" spans="1:26" ht="67.5" customHeight="1">
      <c r="A13" s="31"/>
      <c r="B13" s="1" t="s">
        <v>11</v>
      </c>
      <c r="C13" s="5">
        <v>1.3</v>
      </c>
      <c r="D13" s="5">
        <v>1</v>
      </c>
      <c r="E13" s="5">
        <v>1</v>
      </c>
      <c r="F13" s="6">
        <f t="shared" si="0"/>
        <v>1.1000000000000001</v>
      </c>
      <c r="G13" s="9">
        <v>0.8</v>
      </c>
      <c r="H13" s="6">
        <f t="shared" si="1"/>
        <v>1.03</v>
      </c>
      <c r="I13" s="6">
        <v>130.09</v>
      </c>
      <c r="J13" s="23">
        <v>164.34</v>
      </c>
      <c r="K13" s="21">
        <f t="shared" si="2"/>
        <v>0.2632792681989391</v>
      </c>
      <c r="L13" s="6">
        <v>121.81</v>
      </c>
      <c r="M13" s="5">
        <v>0.8</v>
      </c>
      <c r="N13" s="5">
        <v>1</v>
      </c>
      <c r="O13" s="5">
        <v>1</v>
      </c>
      <c r="P13" s="6">
        <f t="shared" si="6"/>
        <v>0.93</v>
      </c>
      <c r="Q13" s="9">
        <v>0.8</v>
      </c>
      <c r="R13" s="6">
        <f t="shared" si="7"/>
        <v>0.87</v>
      </c>
      <c r="S13" s="23">
        <v>153.88</v>
      </c>
      <c r="T13" s="21">
        <f t="shared" si="3"/>
        <v>0.26327887693949581</v>
      </c>
      <c r="U13" s="6">
        <v>109.98</v>
      </c>
      <c r="V13" s="23">
        <v>138.94</v>
      </c>
      <c r="W13" s="21">
        <f t="shared" si="4"/>
        <v>0.26332060374613553</v>
      </c>
      <c r="X13" s="6">
        <v>102.89</v>
      </c>
      <c r="Y13" s="24">
        <v>129.97999999999999</v>
      </c>
      <c r="Z13" s="21">
        <f t="shared" si="5"/>
        <v>0.26329089318689847</v>
      </c>
    </row>
    <row r="14" spans="1:26" ht="98.25" customHeight="1">
      <c r="A14" s="25">
        <v>5</v>
      </c>
      <c r="B14" s="2" t="s">
        <v>12</v>
      </c>
      <c r="C14" s="5">
        <v>1.3</v>
      </c>
      <c r="D14" s="5">
        <v>0.95</v>
      </c>
      <c r="E14" s="5">
        <v>1</v>
      </c>
      <c r="F14" s="6">
        <f t="shared" si="0"/>
        <v>1.08</v>
      </c>
      <c r="G14" s="9">
        <v>0.8</v>
      </c>
      <c r="H14" s="6">
        <f t="shared" si="1"/>
        <v>1.02</v>
      </c>
      <c r="I14" s="6">
        <v>127.72</v>
      </c>
      <c r="J14" s="23">
        <v>161.35</v>
      </c>
      <c r="K14" s="21">
        <f t="shared" si="2"/>
        <v>0.26331036642655814</v>
      </c>
      <c r="L14" s="6">
        <v>120.63</v>
      </c>
      <c r="M14" s="5">
        <v>0.8</v>
      </c>
      <c r="N14" s="5">
        <v>0.95</v>
      </c>
      <c r="O14" s="5">
        <v>1</v>
      </c>
      <c r="P14" s="6">
        <f t="shared" si="6"/>
        <v>0.92</v>
      </c>
      <c r="Q14" s="9">
        <v>0.8</v>
      </c>
      <c r="R14" s="6">
        <f t="shared" si="7"/>
        <v>0.85</v>
      </c>
      <c r="S14" s="23">
        <v>152.38999999999999</v>
      </c>
      <c r="T14" s="21">
        <f t="shared" si="3"/>
        <v>0.26328442344358782</v>
      </c>
      <c r="U14" s="6">
        <v>108.8</v>
      </c>
      <c r="V14" s="23">
        <v>137.44999999999999</v>
      </c>
      <c r="W14" s="21">
        <f t="shared" si="4"/>
        <v>0.26332720588235281</v>
      </c>
      <c r="X14" s="6">
        <v>100.52</v>
      </c>
      <c r="Y14" s="24">
        <v>126.99</v>
      </c>
      <c r="Z14" s="21">
        <f t="shared" si="5"/>
        <v>0.26333068046159958</v>
      </c>
    </row>
    <row r="15" spans="1:26" ht="100.5" customHeight="1">
      <c r="A15" s="13">
        <v>6</v>
      </c>
      <c r="B15" s="1" t="s">
        <v>13</v>
      </c>
      <c r="C15" s="5">
        <v>1.3</v>
      </c>
      <c r="D15" s="5">
        <v>0.8</v>
      </c>
      <c r="E15" s="5">
        <v>1</v>
      </c>
      <c r="F15" s="6">
        <f t="shared" si="0"/>
        <v>1.03</v>
      </c>
      <c r="G15" s="9">
        <v>0.8</v>
      </c>
      <c r="H15" s="6">
        <f t="shared" si="1"/>
        <v>0.97</v>
      </c>
      <c r="I15" s="6">
        <v>121.81</v>
      </c>
      <c r="J15" s="23">
        <v>153.88</v>
      </c>
      <c r="K15" s="21">
        <f t="shared" si="2"/>
        <v>0.26327887693949581</v>
      </c>
      <c r="L15" s="6">
        <v>114.71</v>
      </c>
      <c r="M15" s="5">
        <v>0.8</v>
      </c>
      <c r="N15" s="5">
        <v>0.8</v>
      </c>
      <c r="O15" s="5">
        <v>1</v>
      </c>
      <c r="P15" s="6">
        <f t="shared" si="6"/>
        <v>0.87</v>
      </c>
      <c r="Q15" s="9">
        <v>0.8</v>
      </c>
      <c r="R15" s="6">
        <f t="shared" si="7"/>
        <v>0.8</v>
      </c>
      <c r="S15" s="23">
        <v>144.91999999999999</v>
      </c>
      <c r="T15" s="21">
        <f t="shared" si="3"/>
        <v>0.26335977682852407</v>
      </c>
      <c r="U15" s="6">
        <v>102.89</v>
      </c>
      <c r="V15" s="23">
        <v>129.97999999999999</v>
      </c>
      <c r="W15" s="21">
        <f t="shared" si="4"/>
        <v>0.26329089318689847</v>
      </c>
      <c r="X15" s="6">
        <v>94.61</v>
      </c>
      <c r="Y15" s="24">
        <v>119.52</v>
      </c>
      <c r="Z15" s="21">
        <f t="shared" si="5"/>
        <v>0.26329140682803076</v>
      </c>
    </row>
    <row r="16" spans="1:26" s="14" customFormat="1" ht="45" customHeight="1">
      <c r="A16" s="25">
        <v>7</v>
      </c>
      <c r="B16" s="1" t="s">
        <v>15</v>
      </c>
      <c r="C16" s="5">
        <v>1.3</v>
      </c>
      <c r="D16" s="5">
        <v>0.8</v>
      </c>
      <c r="E16" s="5">
        <v>1</v>
      </c>
      <c r="F16" s="6">
        <f>ROUND((C16+D16+E16)/3,2)</f>
        <v>1.03</v>
      </c>
      <c r="G16" s="9">
        <v>0.8</v>
      </c>
      <c r="H16" s="6">
        <f t="shared" si="1"/>
        <v>0.97</v>
      </c>
      <c r="I16" s="6">
        <v>121.81</v>
      </c>
      <c r="J16" s="23">
        <v>153.88</v>
      </c>
      <c r="K16" s="21">
        <f t="shared" si="2"/>
        <v>0.26327887693949581</v>
      </c>
      <c r="L16" s="6">
        <v>114.71</v>
      </c>
      <c r="M16" s="5">
        <v>0.8</v>
      </c>
      <c r="N16" s="5">
        <v>0.8</v>
      </c>
      <c r="O16" s="5">
        <v>1</v>
      </c>
      <c r="P16" s="6">
        <f t="shared" si="6"/>
        <v>0.87</v>
      </c>
      <c r="Q16" s="9">
        <v>0.8</v>
      </c>
      <c r="R16" s="6">
        <f t="shared" si="7"/>
        <v>0.8</v>
      </c>
      <c r="S16" s="23">
        <v>144.91999999999999</v>
      </c>
      <c r="T16" s="21">
        <f t="shared" si="3"/>
        <v>0.26335977682852407</v>
      </c>
      <c r="U16" s="6">
        <v>102.89</v>
      </c>
      <c r="V16" s="23">
        <v>129.97999999999999</v>
      </c>
      <c r="W16" s="21">
        <f t="shared" si="4"/>
        <v>0.26329089318689847</v>
      </c>
      <c r="X16" s="6">
        <v>94.61</v>
      </c>
      <c r="Y16" s="24">
        <v>119.52</v>
      </c>
      <c r="Z16" s="21">
        <f t="shared" si="5"/>
        <v>0.26329140682803076</v>
      </c>
    </row>
    <row r="17" spans="7:24" hidden="1">
      <c r="G17" s="10"/>
      <c r="I17" s="17">
        <v>41.75</v>
      </c>
      <c r="J17" s="17"/>
      <c r="K17" s="17"/>
      <c r="L17" s="17">
        <v>41.75</v>
      </c>
      <c r="U17" s="17">
        <v>41.75</v>
      </c>
      <c r="V17" s="17"/>
      <c r="W17" s="17"/>
      <c r="X17" s="17">
        <v>41.75</v>
      </c>
    </row>
    <row r="18" spans="7:24" hidden="1">
      <c r="G18" s="10"/>
      <c r="I18" s="17">
        <v>0.28999999999999998</v>
      </c>
      <c r="J18" s="17"/>
      <c r="K18" s="17"/>
      <c r="L18" s="17">
        <v>0.28999999999999998</v>
      </c>
      <c r="U18" s="17">
        <v>0.28999999999999998</v>
      </c>
      <c r="V18" s="17"/>
      <c r="W18" s="17"/>
      <c r="X18" s="17">
        <v>0.28999999999999998</v>
      </c>
    </row>
    <row r="19" spans="7:24" hidden="1">
      <c r="G19" s="10"/>
      <c r="I19" s="17">
        <v>0.18</v>
      </c>
      <c r="J19" s="17"/>
      <c r="K19" s="17"/>
      <c r="L19" s="17">
        <v>0.18</v>
      </c>
      <c r="U19" s="17">
        <v>0.18</v>
      </c>
      <c r="V19" s="17"/>
      <c r="W19" s="17"/>
      <c r="X19" s="17">
        <v>0.18</v>
      </c>
    </row>
  </sheetData>
  <mergeCells count="13">
    <mergeCell ref="X5:Z5"/>
    <mergeCell ref="A9:A10"/>
    <mergeCell ref="A11:A13"/>
    <mergeCell ref="A2:Z2"/>
    <mergeCell ref="A3:A6"/>
    <mergeCell ref="B3:B6"/>
    <mergeCell ref="C3:Z3"/>
    <mergeCell ref="C4:H4"/>
    <mergeCell ref="I4:T4"/>
    <mergeCell ref="U4:Z4"/>
    <mergeCell ref="I5:K5"/>
    <mergeCell ref="L5:T5"/>
    <mergeCell ref="U5:W5"/>
  </mergeCells>
  <pageMargins left="0.70866141732283472" right="0.70866141732283472" top="0.74803149606299213" bottom="0.74803149606299213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 к Положению</vt:lpstr>
      <vt:lpstr>социальный наем, наем</vt:lpstr>
      <vt:lpstr>коммерческий наем</vt:lpstr>
      <vt:lpstr>'социальный наем, наем'!Область_печати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2025-04-01T09:56:58Z</cp:lastPrinted>
  <dcterms:created xsi:type="dcterms:W3CDTF">2019-03-20T13:12:51Z</dcterms:created>
  <dcterms:modified xsi:type="dcterms:W3CDTF">2025-06-18T05:23:47Z</dcterms:modified>
</cp:coreProperties>
</file>